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2. Commercial\2. Flexibility Documents\Published\"/>
    </mc:Choice>
  </mc:AlternateContent>
  <bookViews>
    <workbookView xWindow="0" yWindow="0" windowWidth="28800" windowHeight="11280" activeTab="1"/>
  </bookViews>
  <sheets>
    <sheet name="Overview" sheetId="7" r:id="rId1"/>
    <sheet name="Awards Per Zone" sheetId="1" r:id="rId2"/>
    <sheet name="Awards Per Technology" sheetId="4" r:id="rId3"/>
    <sheet name="Awarded Counterparties" sheetId="5" r:id="rId4"/>
  </sheets>
  <externalReferences>
    <externalReference r:id="rId5"/>
  </externalReferences>
  <definedNames>
    <definedName name="_xlnm._FilterDatabase" localSheetId="1" hidden="1">'Awards Per Zone'!$A$1:$P$352</definedName>
    <definedName name="EV_HH">'[1]Input. EV profile unabated'!$A$3:$A$50</definedName>
    <definedName name="EV_intcool">'[1]Input. EV profile unabated'!$D$3:$D$50</definedName>
    <definedName name="EV_inwarm">'[1]Input. EV profile unabated'!$E$3:$E$50</definedName>
    <definedName name="EV_summer">'[1]Input. EV profile unabated'!$F$3:$F$50</definedName>
    <definedName name="EV_winter">'[1]Input. EV profile unabated'!$C$3:$C$50</definedName>
    <definedName name="HH">'[1]Output. Combined profile'!$A$4:$A$51</definedName>
    <definedName name="tot_intercool">'[1]Output. Combined profile'!$C$4:$C$51</definedName>
    <definedName name="tot_interwarm">'[1]Output. Combined profile'!$D$4:$D$51</definedName>
    <definedName name="tot_summer">'[1]Output. Combined profile'!$E$4:$E$51</definedName>
    <definedName name="tot_winter">'[1]Output. Combined profile'!$B$4:$B$51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4" l="1"/>
</calcChain>
</file>

<file path=xl/sharedStrings.xml><?xml version="1.0" encoding="utf-8"?>
<sst xmlns="http://schemas.openxmlformats.org/spreadsheetml/2006/main" count="3564" uniqueCount="763">
  <si>
    <t>CMZ Code</t>
  </si>
  <si>
    <t>Product</t>
  </si>
  <si>
    <t>Relevant Days of week</t>
  </si>
  <si>
    <t>Service Delivery Units</t>
  </si>
  <si>
    <t>CMZ_LV_T7A_EM_872267</t>
  </si>
  <si>
    <t>04/12/2023</t>
  </si>
  <si>
    <t>01/03/2024</t>
  </si>
  <si>
    <t>Sustain</t>
  </si>
  <si>
    <t>Mon, Tue, Wed, Thu, Fri</t>
  </si>
  <si>
    <t>16:00</t>
  </si>
  <si>
    <t>20:00</t>
  </si>
  <si>
    <t>kW</t>
  </si>
  <si>
    <t>CMZ_LV_T7A_EM_872453</t>
  </si>
  <si>
    <t>CMZ_LV_T7A_EM_872512</t>
  </si>
  <si>
    <t>CMZ_LV_T7A_EM_872534</t>
  </si>
  <si>
    <t>CMZ_LV_T7A_EM_872569</t>
  </si>
  <si>
    <t>CMZ_LV_T7A_EM_872657</t>
  </si>
  <si>
    <t>CMZ_LV_T7A_EM_873443</t>
  </si>
  <si>
    <t>CMZ_LV_T7A_EM_873848</t>
  </si>
  <si>
    <t>CMZ_LV_T7A_EM_873901</t>
  </si>
  <si>
    <t>CMZ_LV_T7A_EM_873948</t>
  </si>
  <si>
    <t>CMZ_LV_T7A_EM_873962</t>
  </si>
  <si>
    <t>CMZ_LV_T7A_EM_874099</t>
  </si>
  <si>
    <t>CMZ_LV_T7A_EM_874237</t>
  </si>
  <si>
    <t>CMZ_LV_T7A_EM_880498</t>
  </si>
  <si>
    <t>CMZ_LV_T7A_EM_880804</t>
  </si>
  <si>
    <t>CMZ_LV_T7A_EM_881093</t>
  </si>
  <si>
    <t>CMZ_LV_T7A_EM_881269</t>
  </si>
  <si>
    <t>CMZ_LV_T7A_EM_881521</t>
  </si>
  <si>
    <t>CMZ_LV_T7A_EM_881546</t>
  </si>
  <si>
    <t>CMZ_LV_T7A_EM_881585</t>
  </si>
  <si>
    <t>CMZ_LV_T7A_EM_881984</t>
  </si>
  <si>
    <t>CMZ_LV_T7A_EM_881990</t>
  </si>
  <si>
    <t>CMZ_LV_T7A_EM_882341</t>
  </si>
  <si>
    <t>CMZ_LV_T7A_EM_890463</t>
  </si>
  <si>
    <t>CMZ_LV_T7A_EM_890991</t>
  </si>
  <si>
    <t>CMZ_LV_T7A_EM_891024</t>
  </si>
  <si>
    <t>CMZ_LV_T7A_EM_891053</t>
  </si>
  <si>
    <t>CMZ_LV_T7A_EM_891104</t>
  </si>
  <si>
    <t>CMZ_LV_T7A_EM_892564</t>
  </si>
  <si>
    <t>CMZ_LV_T7A_EM_892866</t>
  </si>
  <si>
    <t>CMZ_LV_T7A_EM_892902</t>
  </si>
  <si>
    <t>CMZ_LV_T7A_EM_894772</t>
  </si>
  <si>
    <t>CMZ_LV_T7A_EM_895412</t>
  </si>
  <si>
    <t>CMZ_LV_T7A_EM_895925</t>
  </si>
  <si>
    <t>CMZ_LV_T7A_EM_896017</t>
  </si>
  <si>
    <t>CMZ_LV_T7A_EM_896273</t>
  </si>
  <si>
    <t>CMZ_LV_T7A_EM_896315</t>
  </si>
  <si>
    <t>CMZ_LV_T7A_EM_896821</t>
  </si>
  <si>
    <t>CMZ_LV_T7A_EM_897085</t>
  </si>
  <si>
    <t>CMZ_LV_T7A_EM_900116</t>
  </si>
  <si>
    <t>CMZ_LV_T7A_EM_900842</t>
  </si>
  <si>
    <t>CMZ_LV_T7A_EM_901286</t>
  </si>
  <si>
    <t>CMZ_LV_T7A_EM_902400</t>
  </si>
  <si>
    <t>CMZ_LV_T7A_EM_903357</t>
  </si>
  <si>
    <t>CMZ_LV_T7A_EM_903416</t>
  </si>
  <si>
    <t>CMZ_LV_T7A_EM_905140</t>
  </si>
  <si>
    <t>CMZ_LV_T7A_EM_913882</t>
  </si>
  <si>
    <t>CMZ_LV_T7A_EM_920724</t>
  </si>
  <si>
    <t>CMZ_LV_T7A_EM_920792</t>
  </si>
  <si>
    <t>CMZ_LV_T7A_EM_920807</t>
  </si>
  <si>
    <t>CMZ_LV_T7A_EM_921315</t>
  </si>
  <si>
    <t>CMZ_LV_T7A_EM_921892</t>
  </si>
  <si>
    <t>CMZ_LV_T7A_EM_922076</t>
  </si>
  <si>
    <t>CMZ_LV_T7A_EM_922081</t>
  </si>
  <si>
    <t>CMZ_LV_T7A_EM_922203</t>
  </si>
  <si>
    <t>CMZ_LV_T7A_EM_922336</t>
  </si>
  <si>
    <t>CMZ_LV_T7A_EM_922372</t>
  </si>
  <si>
    <t>CMZ_LV_T7A_EM_922485</t>
  </si>
  <si>
    <t>CMZ_LV_T7A_EM_922596</t>
  </si>
  <si>
    <t>CMZ_LV_T7A_EM_922696</t>
  </si>
  <si>
    <t>CMZ_LV_T7A_EM_922704</t>
  </si>
  <si>
    <t>CMZ_LV_T7A_EM_922710</t>
  </si>
  <si>
    <t>CMZ_LV_T7A_EM_922809</t>
  </si>
  <si>
    <t>CMZ_LV_T7A_EM_923020</t>
  </si>
  <si>
    <t>CMZ_LV_T7A_EM_923380</t>
  </si>
  <si>
    <t>CMZ_LV_T7A_EM_923409</t>
  </si>
  <si>
    <t>CMZ_LV_T7A_EM_923437</t>
  </si>
  <si>
    <t>CMZ_LV_T7A_EM_923506</t>
  </si>
  <si>
    <t>CMZ_LV_T7A_EM_923598</t>
  </si>
  <si>
    <t>CMZ_LV_T7A_EM_923603</t>
  </si>
  <si>
    <t>CMZ_LV_T7A_EM_923608</t>
  </si>
  <si>
    <t>CMZ_LV_T7A_EM_924215</t>
  </si>
  <si>
    <t>CMZ_LV_T7A_EM_924263</t>
  </si>
  <si>
    <t>CMZ_LV_T7A_EM_924450</t>
  </si>
  <si>
    <t>CMZ_LV_T7A_EM_924976</t>
  </si>
  <si>
    <t>CMZ_LV_T7A_EM_925024</t>
  </si>
  <si>
    <t>CMZ_LV_T7A_EM_925049</t>
  </si>
  <si>
    <t>CMZ_LV_T7A_EM_925139</t>
  </si>
  <si>
    <t>CMZ_LV_T7A_EM_925369</t>
  </si>
  <si>
    <t>CMZ_LV_T7A_EM_925399</t>
  </si>
  <si>
    <t>CMZ_LV_T7A_EM_925428</t>
  </si>
  <si>
    <t>CMZ_LV_T7A_EM_930409</t>
  </si>
  <si>
    <t>CMZ_LV_T7A_EM_930702</t>
  </si>
  <si>
    <t>CMZ_LV_T7A_EM_930802</t>
  </si>
  <si>
    <t>CMZ_LV_T7A_EM_931038</t>
  </si>
  <si>
    <t>CMZ_LV_T7A_EM_931784</t>
  </si>
  <si>
    <t>CMZ_LV_T7A_EM_933677</t>
  </si>
  <si>
    <t>CMZ_LV_T7A_EM_933954</t>
  </si>
  <si>
    <t>CMZ_LV_T7A_EM_934242</t>
  </si>
  <si>
    <t>CMZ_LV_T7A_EM_934293</t>
  </si>
  <si>
    <t>CMZ_LV_T7A_EM_934803</t>
  </si>
  <si>
    <t>CMZ_LV_T7A_EM_934862</t>
  </si>
  <si>
    <t>CMZ_LV_T7A_EM_934879</t>
  </si>
  <si>
    <t>CMZ_LV_T7A_EM_934934</t>
  </si>
  <si>
    <t>CMZ_LV_T7A_EM_935064</t>
  </si>
  <si>
    <t>CMZ_LV_T7A_EM_935386</t>
  </si>
  <si>
    <t>CMZ_LV_T7A_EM_935788</t>
  </si>
  <si>
    <t>CMZ_LV_T7A_EM_936872</t>
  </si>
  <si>
    <t>CMZ_LV_T7A_EM_937127</t>
  </si>
  <si>
    <t>CMZ_LV_T7A_EM_937328</t>
  </si>
  <si>
    <t>CMZ_LV_T7A_EM_937511</t>
  </si>
  <si>
    <t>CMZ_LV_T7A_EM_938084</t>
  </si>
  <si>
    <t>CMZ_LV_T7A_EM_941064</t>
  </si>
  <si>
    <t>CMZ_LV_T7A_EM_941142</t>
  </si>
  <si>
    <t>CMZ_LV_T7A_EM_941631</t>
  </si>
  <si>
    <t>CMZ_LV_T7A_EM_941658</t>
  </si>
  <si>
    <t>CMZ_LV_T7A_EM_941765</t>
  </si>
  <si>
    <t>CMZ_LV_T7A_EM_942044</t>
  </si>
  <si>
    <t>CMZ_LV_T7A_EM_942074</t>
  </si>
  <si>
    <t>CMZ_LV_T7A_EM_942971</t>
  </si>
  <si>
    <t>CMZ_LV_T7A_EM_943585</t>
  </si>
  <si>
    <t>CMZ_LV_T7A_EM_944026</t>
  </si>
  <si>
    <t>CMZ_LV_T7A_EM_944463</t>
  </si>
  <si>
    <t>CMZ_LV_T7A_EM_944476</t>
  </si>
  <si>
    <t>CMZ_LV_T7A_EM_944723</t>
  </si>
  <si>
    <t>CMZ_LV_T7A_EM_945080</t>
  </si>
  <si>
    <t>CMZ_LV_T7A_SWA_511756</t>
  </si>
  <si>
    <t>CMZ_LV_T7A_SWA_511819</t>
  </si>
  <si>
    <t>CMZ_LV_T7A_SWA_511949</t>
  </si>
  <si>
    <t>CMZ_LV_T7A_SWA_512117</t>
  </si>
  <si>
    <t>CMZ_LV_T7A_SWA_521001</t>
  </si>
  <si>
    <t>CMZ_LV_T7A_SWA_521239</t>
  </si>
  <si>
    <t>CMZ_LV_T7A_SWA_523047</t>
  </si>
  <si>
    <t>CMZ_LV_T7A_SWA_524230</t>
  </si>
  <si>
    <t>CMZ_LV_T7A_SWA_524549</t>
  </si>
  <si>
    <t>CMZ_LV_T7A_SWA_525588</t>
  </si>
  <si>
    <t>CMZ_LV_T7A_SWA_525768</t>
  </si>
  <si>
    <t>CMZ_LV_T7A_SWA_535103</t>
  </si>
  <si>
    <t>CMZ_LV_T7A_SWA_536621</t>
  </si>
  <si>
    <t>CMZ_LV_T7A_SWA_536694</t>
  </si>
  <si>
    <t>CMZ_LV_T7A_SWA_536699</t>
  </si>
  <si>
    <t>CMZ_LV_T7A_SWA_541209</t>
  </si>
  <si>
    <t>CMZ_LV_T7A_SWA_541848</t>
  </si>
  <si>
    <t>CMZ_LV_T7A_SWA_542008</t>
  </si>
  <si>
    <t>CMZ_LV_T7A_SWA_542359</t>
  </si>
  <si>
    <t>CMZ_LV_T7A_SWA_551098</t>
  </si>
  <si>
    <t>CMZ_LV_T7A_SWA_551859</t>
  </si>
  <si>
    <t>CMZ_LV_T7A_SWA_553538</t>
  </si>
  <si>
    <t>CMZ_LV_T7A_SWA_563423</t>
  </si>
  <si>
    <t>CMZ_LV_T7A_SWA_564056</t>
  </si>
  <si>
    <t>CMZ_LV_T7A_SWA_584269</t>
  </si>
  <si>
    <t>CMZ_LV_T7A_SWE_110173</t>
  </si>
  <si>
    <t>CMZ_LV_T7A_SWE_180296</t>
  </si>
  <si>
    <t>CMZ_LV_T7A_SWE_213388</t>
  </si>
  <si>
    <t>CMZ_LV_T7A_SWE_216023</t>
  </si>
  <si>
    <t>CMZ_LV_T7A_SWE_217130</t>
  </si>
  <si>
    <t>CMZ_LV_T7A_SWE_250214</t>
  </si>
  <si>
    <t>CMZ_LV_T7A_SWE_250677</t>
  </si>
  <si>
    <t>CMZ_LV_T7A_SWE_253134</t>
  </si>
  <si>
    <t>CMZ_LV_T7A_SWE_310526</t>
  </si>
  <si>
    <t>CMZ_LV_T7A_SWE_310852</t>
  </si>
  <si>
    <t>CMZ_LV_T7A_SWE_312362</t>
  </si>
  <si>
    <t>CMZ_LV_T7A_SWE_314691</t>
  </si>
  <si>
    <t>CMZ_LV_T7A_SWE_314894</t>
  </si>
  <si>
    <t>CMZ_LV_T7A_SWE_341571</t>
  </si>
  <si>
    <t>CMZ_LV_T7A_SWE_342493</t>
  </si>
  <si>
    <t>CMZ_LV_T7A_SWE_451026</t>
  </si>
  <si>
    <t>CMZ_LV_T7A_WM_720481</t>
  </si>
  <si>
    <t>CMZ_LV_T7A_WM_720718</t>
  </si>
  <si>
    <t>CMZ_LV_T7A_WM_721038</t>
  </si>
  <si>
    <t>CMZ_LV_T7A_WM_721273</t>
  </si>
  <si>
    <t>CMZ_LV_T7A_WM_721330</t>
  </si>
  <si>
    <t>CMZ_LV_T7A_WM_721369</t>
  </si>
  <si>
    <t>CMZ_LV_T7A_WM_721655</t>
  </si>
  <si>
    <t>CMZ_LV_T7A_WM_722427</t>
  </si>
  <si>
    <t>CMZ_LV_T7A_WM_723487</t>
  </si>
  <si>
    <t>CMZ_LV_T7A_WM_723614</t>
  </si>
  <si>
    <t>CMZ_LV_T7A_WM_723710</t>
  </si>
  <si>
    <t>CMZ_LV_T7A_WM_724069</t>
  </si>
  <si>
    <t>CMZ_LV_T7A_WM_724279</t>
  </si>
  <si>
    <t>CMZ_LV_T7A_WM_724823</t>
  </si>
  <si>
    <t>CMZ_LV_T7A_WM_725195</t>
  </si>
  <si>
    <t>CMZ_LV_T7A_WM_731073</t>
  </si>
  <si>
    <t>CMZ_LV_T7A_WM_731186</t>
  </si>
  <si>
    <t>CMZ_LV_T7A_WM_731309</t>
  </si>
  <si>
    <t>CMZ_LV_T7A_WM_732169</t>
  </si>
  <si>
    <t>CMZ_LV_T7A_WM_732239</t>
  </si>
  <si>
    <t>CMZ_LV_T7A_WM_734697</t>
  </si>
  <si>
    <t>CMZ_LV_T7A_WM_735179</t>
  </si>
  <si>
    <t>CMZ_LV_T7A_WM_742752</t>
  </si>
  <si>
    <t>CMZ_LV_T7A_WM_744341</t>
  </si>
  <si>
    <t>CMZ_LV_T7A_WM_753343</t>
  </si>
  <si>
    <t>CMZ_LV_T7A_WM_760267</t>
  </si>
  <si>
    <t>CMZ_LV_T7A_WM_760753</t>
  </si>
  <si>
    <t>CMZ_LV_T7A_WM_761630</t>
  </si>
  <si>
    <t>CMZ_LV_T7A_WM_761929</t>
  </si>
  <si>
    <t>CMZ_LV_T7A_WM_762168</t>
  </si>
  <si>
    <t>CMZ_LV_T7A_WM_771431</t>
  </si>
  <si>
    <t>CMZ_LV_T7A_WM_772565</t>
  </si>
  <si>
    <t>CMZ_LV_T7A_WM_772580</t>
  </si>
  <si>
    <t>CMZ_LV_T7A_WM_774228</t>
  </si>
  <si>
    <t>CMZ_LV_T7A_WM_774718</t>
  </si>
  <si>
    <t>CMZ_LV_T7A_WM_775835</t>
  </si>
  <si>
    <t>CMZ_LV_T7A_WM_775928</t>
  </si>
  <si>
    <t>CMZ_LV_T7A_WM_777461</t>
  </si>
  <si>
    <t>CMZ_LV_T7A_WM_780905</t>
  </si>
  <si>
    <t>CMZ_LV_T7A_WM_781242</t>
  </si>
  <si>
    <t>CMZ_LV_T7A_WM_781344</t>
  </si>
  <si>
    <t>CMZ_LV_T7A_WM_782274</t>
  </si>
  <si>
    <t>CMZ_LV_T7A_WM_782297</t>
  </si>
  <si>
    <t>CMZ_LV_T7A_WM_790052</t>
  </si>
  <si>
    <t>CMZ_LV_T7A_WM_790239</t>
  </si>
  <si>
    <t>CMZ_LV_T7A_WM_790448</t>
  </si>
  <si>
    <t>CMZ_LV_T7A_WM_792793</t>
  </si>
  <si>
    <t>CMZ_LV_T7A_WM_792962</t>
  </si>
  <si>
    <t>CMZ_LV_T7A_WM_794511</t>
  </si>
  <si>
    <t>CMZ_LV_T7A_WM_794565</t>
  </si>
  <si>
    <t>CMZ_LV_T7A_WM_794626</t>
  </si>
  <si>
    <t>CMZ_LV_T7A_WM_794645</t>
  </si>
  <si>
    <t>CMZ_LV_T7A_WM_841898</t>
  </si>
  <si>
    <t>CMZ_LV_T7A_WM_843482</t>
  </si>
  <si>
    <t>CMZ_LV_T7A_WM_850093</t>
  </si>
  <si>
    <t>CMZ_LV_T7A_WM_850332</t>
  </si>
  <si>
    <t>CMZ_LV_T7A_WM_850761</t>
  </si>
  <si>
    <t>CMZ_LV_T7A_WM_851388</t>
  </si>
  <si>
    <t>CMZ_LV_T7A_WM_851927</t>
  </si>
  <si>
    <t>CMZ_LV_T7A_WM_851968</t>
  </si>
  <si>
    <t>CMZ_LV_T7A_WM_852048</t>
  </si>
  <si>
    <t>CMZ_LV_T7A_WM_852196</t>
  </si>
  <si>
    <t>CMZ_LV_T7A_WM_852723</t>
  </si>
  <si>
    <t>CMZ_LV_T7A_WM_853231</t>
  </si>
  <si>
    <t>CMZ_LV_T7A_WM_853599</t>
  </si>
  <si>
    <t>CMZ_LV_T7A_WM_853602</t>
  </si>
  <si>
    <t>CMZ_LV_T7A_WM_853722</t>
  </si>
  <si>
    <t>CMZ_LV_T7A_WM_853855</t>
  </si>
  <si>
    <t>CMZ_LV_T7A_WM_853947</t>
  </si>
  <si>
    <t>CMZ_LV_T7A_WM_854828</t>
  </si>
  <si>
    <t>CMZ_LV_T7A_WM_855003</t>
  </si>
  <si>
    <t>CMZ_LV_T7A_WM_855027</t>
  </si>
  <si>
    <t>CMZ_LV_T7A_WM_855316</t>
  </si>
  <si>
    <t>CMZ_LV_T7A_WM_855359</t>
  </si>
  <si>
    <t>CMZ_LV_T7A_WM_855673</t>
  </si>
  <si>
    <t>CMZ_LV_T7A_WM_855825</t>
  </si>
  <si>
    <t>Awarded</t>
  </si>
  <si>
    <t>Yes</t>
  </si>
  <si>
    <t>Awarded Capacity</t>
  </si>
  <si>
    <t>110173 Bannerman Road</t>
  </si>
  <si>
    <t>210003 Silver Street</t>
  </si>
  <si>
    <t>CMZ_LV_T7A_SWE_210003</t>
  </si>
  <si>
    <t>213322 Manor Farm Chedzoy</t>
  </si>
  <si>
    <t>CMZ_LV_T7A_SWE_213322</t>
  </si>
  <si>
    <t>213388 Edington Farm</t>
  </si>
  <si>
    <t>213682 Old Castles Inn</t>
  </si>
  <si>
    <t>CMZ_LV_T7A_SWE_213682</t>
  </si>
  <si>
    <t>215647 Osmonds</t>
  </si>
  <si>
    <t>CMZ_LV_T7A_SWE_215647</t>
  </si>
  <si>
    <t>217130 Castlebrook</t>
  </si>
  <si>
    <t>250677 Chardstock Hse</t>
  </si>
  <si>
    <t>250756 Cuckcolds Pit</t>
  </si>
  <si>
    <t>CMZ_LV_T7A_SWE_250756</t>
  </si>
  <si>
    <t>253134 Clarks Close</t>
  </si>
  <si>
    <t>310569 Oil Mill Lane</t>
  </si>
  <si>
    <t>CMZ_LV_T7A_SWE_310569</t>
  </si>
  <si>
    <t>330426 Chaddlehanger</t>
  </si>
  <si>
    <t>CMZ_LV_T7A_SWE_330426</t>
  </si>
  <si>
    <t>353688 Shebbear East</t>
  </si>
  <si>
    <t>CMZ_LV_T7A_SWE_353688</t>
  </si>
  <si>
    <t>411078 Goonhavern Housing</t>
  </si>
  <si>
    <t>CMZ_LV_T7A_SWE_411078</t>
  </si>
  <si>
    <t>412521 Porthallow Cove</t>
  </si>
  <si>
    <t>CMZ_LV_T7A_SWE_412521</t>
  </si>
  <si>
    <t>431345 Molinnis Bugle</t>
  </si>
  <si>
    <t>CMZ_LV_T7A_SWE_431345</t>
  </si>
  <si>
    <t>450706 Trebullet</t>
  </si>
  <si>
    <t>CMZ_LV_T7A_SWE_450706</t>
  </si>
  <si>
    <t>451888 Fore St Callington</t>
  </si>
  <si>
    <t>CMZ_LV_T7A_SWE_451888</t>
  </si>
  <si>
    <t>511756 Greenwood Road Llandaff</t>
  </si>
  <si>
    <t>511949 Southwinds St Nicholas</t>
  </si>
  <si>
    <t>512117 Greenover Castleton</t>
  </si>
  <si>
    <t>512546 Arnold House</t>
  </si>
  <si>
    <t>CMZ_LV_T7A_SWA_512546</t>
  </si>
  <si>
    <t>521001 Penllergaer Park</t>
  </si>
  <si>
    <t>521239 Waterloo Sawmills</t>
  </si>
  <si>
    <t>523047 Trinity Place Pontardulais</t>
  </si>
  <si>
    <t>524549 Oakridge Sketty Park</t>
  </si>
  <si>
    <t>536621 Great House Redwick</t>
  </si>
  <si>
    <t>536694 Manor Chase S/S Undy</t>
  </si>
  <si>
    <t>536699 Dinch  Hill S/S</t>
  </si>
  <si>
    <t>541518 Francis St</t>
  </si>
  <si>
    <t>CMZ_LV_T7A_SWA_541518</t>
  </si>
  <si>
    <t>542008 Tynycoedcae</t>
  </si>
  <si>
    <t>552257 Spring Bank Abertillery</t>
  </si>
  <si>
    <t>CMZ_LV_T7A_SWA_552257</t>
  </si>
  <si>
    <t>553538 Redrow Phase 1</t>
  </si>
  <si>
    <t>562749 Brackla M</t>
  </si>
  <si>
    <t>CMZ_LV_T7A_SWA_562749</t>
  </si>
  <si>
    <t>563423 Caer Castell</t>
  </si>
  <si>
    <t>584269 Dolgran (Pencader)</t>
  </si>
  <si>
    <t>720481 Chelworth Road - Walkers Heath</t>
  </si>
  <si>
    <t>721038 Monyhull Road</t>
  </si>
  <si>
    <t>721655 Marshmont Way - New Oscott</t>
  </si>
  <si>
    <t>721682 9 Langleys Road - Selly Oak</t>
  </si>
  <si>
    <t>CMZ_LV_T7A_WM_721682</t>
  </si>
  <si>
    <t>722021 Capilano Rd - Witton Lodge 413F</t>
  </si>
  <si>
    <t>CMZ_LV_T7A_WM_722021</t>
  </si>
  <si>
    <t>722427 Beech Road</t>
  </si>
  <si>
    <t>722842 Blythe Road - Coleshill</t>
  </si>
  <si>
    <t>CMZ_LV_T7A_WM_722842</t>
  </si>
  <si>
    <t>723081 Church Road Sheldon</t>
  </si>
  <si>
    <t>CMZ_LV_T7A_WM_723081</t>
  </si>
  <si>
    <t>723487 Hill Village Rd Mere Green - Four Oaks</t>
  </si>
  <si>
    <t>723710 Withy Hill Rd - Sutton 33F2</t>
  </si>
  <si>
    <t>724069 Patrick Motors Dawlish Road - Selly Oak</t>
  </si>
  <si>
    <t>725195 Lutley Grove - Bartley Green</t>
  </si>
  <si>
    <t>725958 Abbey Way</t>
  </si>
  <si>
    <t>CMZ_LV_T7A_WM_725958</t>
  </si>
  <si>
    <t>731073 81 High Street - Albrighton</t>
  </si>
  <si>
    <t>731186 Coneybere Gardens - Brewood</t>
  </si>
  <si>
    <t>731309 Fullmore Close - Penkridge</t>
  </si>
  <si>
    <t>732169 Leigh Road - Walsall</t>
  </si>
  <si>
    <t>732682 Etheridge Road - Bilston</t>
  </si>
  <si>
    <t>CMZ_LV_T7A_WM_732682</t>
  </si>
  <si>
    <t>732968 Pugh Road - Lanesfield</t>
  </si>
  <si>
    <t>CMZ_LV_T7A_WM_732968</t>
  </si>
  <si>
    <t>733578 Hawkley Road</t>
  </si>
  <si>
    <t>CMZ_LV_T7A_WM_733578</t>
  </si>
  <si>
    <t>733632 Addenbrooke St D-Ston - Darlaston</t>
  </si>
  <si>
    <t>CMZ_LV_T7A_WM_733632</t>
  </si>
  <si>
    <t>734447 Wallows Road - Pensnett</t>
  </si>
  <si>
    <t>CMZ_LV_T7A_WM_734447</t>
  </si>
  <si>
    <t>735179 City Road Oakham</t>
  </si>
  <si>
    <t>740901 The Marsh - Leominster</t>
  </si>
  <si>
    <t>CMZ_LV_T7A_WM_740901</t>
  </si>
  <si>
    <t>742752 The Hollings -Tran</t>
  </si>
  <si>
    <t>744341 Oak Close - Ludlow</t>
  </si>
  <si>
    <t>753343 Merryhill Farm -Tran</t>
  </si>
  <si>
    <t>760753 Birlingham South Pensham-Tran</t>
  </si>
  <si>
    <t>761301 Woodlands Road -Tran</t>
  </si>
  <si>
    <t>CMZ_LV_T7A_WM_761301</t>
  </si>
  <si>
    <t>762168 Broomhall Cottage -Tran</t>
  </si>
  <si>
    <t>771397 Tadmarton West - Fs Tran</t>
  </si>
  <si>
    <t>CMZ_LV_T7A_WM_771397</t>
  </si>
  <si>
    <t>771752 Williamscote South -Tran</t>
  </si>
  <si>
    <t>CMZ_LV_T7A_WM_771752</t>
  </si>
  <si>
    <t>772223 Harvington Village Hall -Tran</t>
  </si>
  <si>
    <t>CMZ_LV_T7A_WM_772223</t>
  </si>
  <si>
    <t>772565 The Leys - Evesham</t>
  </si>
  <si>
    <t>772968 Bidford</t>
  </si>
  <si>
    <t>CMZ_LV_T7A_WM_772968</t>
  </si>
  <si>
    <t>774228 Cow Honeybourne High Street -Tran</t>
  </si>
  <si>
    <t>774718 Bridgetown Farm West - Stratford</t>
  </si>
  <si>
    <t>775813 Hornsby Ave - Warndon Worcester</t>
  </si>
  <si>
    <t>CMZ_LV_T7A_WM_775813</t>
  </si>
  <si>
    <t>775835 Beazer Woodgreen - Worcester</t>
  </si>
  <si>
    <t>775928 The Mayfields - Redditch</t>
  </si>
  <si>
    <t>776412 Astwood Bank - Redditch</t>
  </si>
  <si>
    <t>CMZ_LV_T7A_WM_776412</t>
  </si>
  <si>
    <t>776921 Dunlin Drive - Kidderminster</t>
  </si>
  <si>
    <t>CMZ_LV_T7A_WM_776921</t>
  </si>
  <si>
    <t>777089 Peel St - Kidderminster</t>
  </si>
  <si>
    <t>CMZ_LV_T7A_WM_777089</t>
  </si>
  <si>
    <t>781273 Claypits Eastington-Tran</t>
  </si>
  <si>
    <t>CMZ_LV_T7A_WM_781273</t>
  </si>
  <si>
    <t>781344 Teddington East -Tran</t>
  </si>
  <si>
    <t>782297 Managers House Longford</t>
  </si>
  <si>
    <t>782626 Kemerton North -Tran</t>
  </si>
  <si>
    <t>CMZ_LV_T7A_WM_782626</t>
  </si>
  <si>
    <t>790239 Abbeymead Boulevard - Abbeydale,Glouc</t>
  </si>
  <si>
    <t>790448 Oak Manor Dr - Chelt</t>
  </si>
  <si>
    <t>790690 St Lukes - Off Bath Rd Chelt</t>
  </si>
  <si>
    <t>CMZ_LV_T7A_WM_790690</t>
  </si>
  <si>
    <t>790810 The Hackett -Tran</t>
  </si>
  <si>
    <t>CMZ_LV_T7A_WM_790810</t>
  </si>
  <si>
    <t>791583 Far Westrip -Tran</t>
  </si>
  <si>
    <t>CMZ_LV_T7A_WM_791583</t>
  </si>
  <si>
    <t>791862 Leighterton Farm -Tran</t>
  </si>
  <si>
    <t>CMZ_LV_T7A_WM_791862</t>
  </si>
  <si>
    <t>792329 Whitehall - Middle St. Stroud</t>
  </si>
  <si>
    <t>CMZ_LV_T7A_WM_792329</t>
  </si>
  <si>
    <t>793404 Bowens Hill - Coleford</t>
  </si>
  <si>
    <t>CMZ_LV_T7A_WM_793404</t>
  </si>
  <si>
    <t>794511 Gould Drive - Ashchurch</t>
  </si>
  <si>
    <t>794626 Blackwater Way - Longlevens</t>
  </si>
  <si>
    <t>841898 The Coppice Randlay - Telford</t>
  </si>
  <si>
    <t>843973 Hadley Park - Telford</t>
  </si>
  <si>
    <t>CMZ_LV_T7A_WM_843973</t>
  </si>
  <si>
    <t>850761 Hinstock Village 93699-Tran</t>
  </si>
  <si>
    <t>851388 Eccleshall Firestation</t>
  </si>
  <si>
    <t>851517 Haughton Council Houses 96/777-Tran</t>
  </si>
  <si>
    <t>CMZ_LV_T7A_WM_851517</t>
  </si>
  <si>
    <t>851549 Dalelands - Market Drayton</t>
  </si>
  <si>
    <t>CMZ_LV_T7A_WM_851549</t>
  </si>
  <si>
    <t>851968 St Augustines Road - Rugeley</t>
  </si>
  <si>
    <t>852048 Church Hill - Hednesford</t>
  </si>
  <si>
    <t>852130 Power Station Road - Rugeley</t>
  </si>
  <si>
    <t>CMZ_LV_T7A_WM_852130</t>
  </si>
  <si>
    <t>852723 Poplar Drive - Blurton</t>
  </si>
  <si>
    <t>853602 Braddocks Hay - Biddulph</t>
  </si>
  <si>
    <t>853722 Milehouse - Newcastle</t>
  </si>
  <si>
    <t>853848 The Avenue - Kidsgrove</t>
  </si>
  <si>
    <t>CMZ_LV_T7A_WM_853848</t>
  </si>
  <si>
    <t>853855 Woore 93/691-Fs Tran</t>
  </si>
  <si>
    <t>853947 Old Rectory 96/346-Tran</t>
  </si>
  <si>
    <t>854106 St.Leonards Ave - Stafford</t>
  </si>
  <si>
    <t>CMZ_LV_T7A_WM_854106</t>
  </si>
  <si>
    <t>854143 Fountain Street - Congleton</t>
  </si>
  <si>
    <t>CMZ_LV_T7A_WM_854143</t>
  </si>
  <si>
    <t>854828 Bromfield Court - Stone</t>
  </si>
  <si>
    <t>855003 Beecroft Avenue - Lichfield</t>
  </si>
  <si>
    <t>855316 Bramhall Drive - Blythe Bridge</t>
  </si>
  <si>
    <t>855359 Glebe Road - Cheadle</t>
  </si>
  <si>
    <t>855513 Oulton Rd - Oulton Rd Stone</t>
  </si>
  <si>
    <t>CMZ_LV_T7A_WM_855513</t>
  </si>
  <si>
    <t>855825 192 Walsall Road Lichfield - Lichfield</t>
  </si>
  <si>
    <t>860595 Clifford Avenue 94/768-Tran</t>
  </si>
  <si>
    <t>CMZ_LV_T7A_WM_860595</t>
  </si>
  <si>
    <t>861021 Lawn Farm 98/2101-Tran</t>
  </si>
  <si>
    <t>CMZ_LV_T7A_WM_861021</t>
  </si>
  <si>
    <t>861742 Lower Brookhouse Lane 98/1699-Tran</t>
  </si>
  <si>
    <t>CMZ_LV_T7A_WM_861742</t>
  </si>
  <si>
    <t>862286 The Boundary 98/706-Tran</t>
  </si>
  <si>
    <t>CMZ_LV_T7A_WM_862286</t>
  </si>
  <si>
    <t>862792 Caverswall Castle - Tran</t>
  </si>
  <si>
    <t>CMZ_LV_T7A_WM_862792</t>
  </si>
  <si>
    <t>870809 East Nelson Street</t>
  </si>
  <si>
    <t>CMZ_LV_T7A_EM_870809</t>
  </si>
  <si>
    <t>872111 The Pastures Repton</t>
  </si>
  <si>
    <t>CMZ_LV_T7A_EM_872111</t>
  </si>
  <si>
    <t>872267 Woodville Road Pt,Hartshorne</t>
  </si>
  <si>
    <t>872453 Newhall</t>
  </si>
  <si>
    <t>872512 Meadow Lane Newhall</t>
  </si>
  <si>
    <t>872534 Black Horse Coton-In-The-Elms</t>
  </si>
  <si>
    <t>872569 Spring Street,Castle Gresley</t>
  </si>
  <si>
    <t>872657 Aldersley Close,Findern</t>
  </si>
  <si>
    <t>873848 Priorway Avenue.</t>
  </si>
  <si>
    <t>873901 Pares Way,Ockbrook</t>
  </si>
  <si>
    <t>873948 Clapgun Street Castle Donington</t>
  </si>
  <si>
    <t>873956 Hallam Fields,Castle Donington</t>
  </si>
  <si>
    <t>CMZ_LV_T7A_EM_873956</t>
  </si>
  <si>
    <t>873962 Main Street Pt,Hemington</t>
  </si>
  <si>
    <t>874010 Kirk Hallam No.1.</t>
  </si>
  <si>
    <t>CMZ_LV_T7A_EM_874010</t>
  </si>
  <si>
    <t>874040 Dallimore Road,Kirk Hallam</t>
  </si>
  <si>
    <t>CMZ_LV_T7A_EM_874040</t>
  </si>
  <si>
    <t>874099 Wilne Road,Sawley</t>
  </si>
  <si>
    <t>874237 Kegworth</t>
  </si>
  <si>
    <t>880460 Stapleford Moorbridge Lane - Fs Tran</t>
  </si>
  <si>
    <t>CMZ_LV_T7A_EM_880460</t>
  </si>
  <si>
    <t>880804 Hucknall Garden Road</t>
  </si>
  <si>
    <t>880815 Frinton Road Broxtowe</t>
  </si>
  <si>
    <t>CMZ_LV_T7A_EM_880815</t>
  </si>
  <si>
    <t>880825 Aspley Lane No 552</t>
  </si>
  <si>
    <t>CMZ_LV_T7A_EM_880825</t>
  </si>
  <si>
    <t>880839 Hucknall The Connery</t>
  </si>
  <si>
    <t>CMZ_LV_T7A_EM_880839</t>
  </si>
  <si>
    <t>881093 Coronation Rd Bestwood Village</t>
  </si>
  <si>
    <t>881176 Doncaster Terrace Meadows</t>
  </si>
  <si>
    <t>CMZ_LV_T7A_EM_881176</t>
  </si>
  <si>
    <t>881521 Mansfield Road Redhill</t>
  </si>
  <si>
    <t>881546 Sherwood Owthorpe Grove</t>
  </si>
  <si>
    <t>881548 Lloyd Street Sherwood</t>
  </si>
  <si>
    <t>CMZ_LV_T7A_EM_881548</t>
  </si>
  <si>
    <t>881801 Costock Leake Road</t>
  </si>
  <si>
    <t>CMZ_LV_T7A_EM_881801</t>
  </si>
  <si>
    <t>881984 Nottingham East Local Carlton</t>
  </si>
  <si>
    <t>881990 Haywood Road Mapperley</t>
  </si>
  <si>
    <t>882058 Oxton Meadow View</t>
  </si>
  <si>
    <t>CMZ_LV_T7A_EM_882058</t>
  </si>
  <si>
    <t>882341 Cotgrave Sewage Pumping Stn</t>
  </si>
  <si>
    <t>890463 Felley Mill Lane</t>
  </si>
  <si>
    <t>891053 Masefield Ave</t>
  </si>
  <si>
    <t>891233 Victoria Street Sth Normanton</t>
  </si>
  <si>
    <t>CMZ_LV_T7A_EM_891233</t>
  </si>
  <si>
    <t>891684 Sookholme Lodge</t>
  </si>
  <si>
    <t>CMZ_LV_T7A_EM_891684</t>
  </si>
  <si>
    <t>891710 Fairfield Close Langwith</t>
  </si>
  <si>
    <t>CMZ_LV_T7A_EM_891710</t>
  </si>
  <si>
    <t>891787 Langwell Drive</t>
  </si>
  <si>
    <t>CMZ_LV_T7A_EM_891787</t>
  </si>
  <si>
    <t>892221 Clipstone Lido</t>
  </si>
  <si>
    <t>CMZ_LV_T7A_EM_892221</t>
  </si>
  <si>
    <t>892564 Dukeries Hotel</t>
  </si>
  <si>
    <t>893924 Hill Top Farm Ricket Lane - Fs Tran</t>
  </si>
  <si>
    <t>CMZ_LV_T7A_EM_893924</t>
  </si>
  <si>
    <t>894272 Toadmoor Kiosk,Ambergate</t>
  </si>
  <si>
    <t>CMZ_LV_T7A_EM_894272</t>
  </si>
  <si>
    <t>894792 Newbridge Road No2</t>
  </si>
  <si>
    <t>CMZ_LV_T7A_EM_894792</t>
  </si>
  <si>
    <t>894981 Park Lane,Two Dales</t>
  </si>
  <si>
    <t>CMZ_LV_T7A_EM_894981</t>
  </si>
  <si>
    <t>895275 Lancaster Road,Newbold Moor</t>
  </si>
  <si>
    <t>CMZ_LV_T7A_EM_895275</t>
  </si>
  <si>
    <t>895412 Parker Avenue Calow</t>
  </si>
  <si>
    <t>895701 Shop Lane,Nether Heage</t>
  </si>
  <si>
    <t>CMZ_LV_T7A_EM_895701</t>
  </si>
  <si>
    <t>895924 Bridle Lane,Lower Hartsay - Fs Tran</t>
  </si>
  <si>
    <t>CMZ_LV_T7A_EM_895924</t>
  </si>
  <si>
    <t>895925 Tenter Ln Ods</t>
  </si>
  <si>
    <t>896017 Somerset Drive,Brimington</t>
  </si>
  <si>
    <t>896079 Pentrich - Tran</t>
  </si>
  <si>
    <t>CMZ_LV_T7A_EM_896079</t>
  </si>
  <si>
    <t>896217 Anchor Inn,Oakerthorpe Pt</t>
  </si>
  <si>
    <t>CMZ_LV_T7A_EM_896217</t>
  </si>
  <si>
    <t>896262 Church Street,Denby - Fs Tran</t>
  </si>
  <si>
    <t>CMZ_LV_T7A_EM_896262</t>
  </si>
  <si>
    <t>896273 Owlthorpe Close,Mosborough</t>
  </si>
  <si>
    <t>897085 Chapel Street Duffield</t>
  </si>
  <si>
    <t>900116 Balderton Fernwood Park Dale Way</t>
  </si>
  <si>
    <t>900133 Bracebridge Heath Clover Road</t>
  </si>
  <si>
    <t>CMZ_LV_T7A_EM_900133</t>
  </si>
  <si>
    <t>900594 Butterwick Road Freiston</t>
  </si>
  <si>
    <t>CMZ_LV_T7A_EM_900594</t>
  </si>
  <si>
    <t>901041 Holywell Road Alford</t>
  </si>
  <si>
    <t>CMZ_LV_T7A_EM_901041</t>
  </si>
  <si>
    <t>901286 Old Bolingbroke Central P</t>
  </si>
  <si>
    <t>902400 Tower Road Boston</t>
  </si>
  <si>
    <t>904160 Ruckland Avenue</t>
  </si>
  <si>
    <t>CMZ_LV_T7A_EM_904160</t>
  </si>
  <si>
    <t>904295 St Faiths Street</t>
  </si>
  <si>
    <t>CMZ_LV_T7A_EM_904295</t>
  </si>
  <si>
    <t>905142 Telephone Exchange Metheringham- Fs Tran</t>
  </si>
  <si>
    <t>CMZ_LV_T7A_EM_905142</t>
  </si>
  <si>
    <t>913026 Central Leasingham</t>
  </si>
  <si>
    <t>CMZ_LV_T7A_EM_913026</t>
  </si>
  <si>
    <t>915800 Kirby Fields Melton Mowbray</t>
  </si>
  <si>
    <t>CMZ_LV_T7A_EM_915800</t>
  </si>
  <si>
    <t>920724 Severn Road 34 G302</t>
  </si>
  <si>
    <t>920849 Jolly Farmers Lane - Tran</t>
  </si>
  <si>
    <t>CMZ_LV_T7A_EM_920849</t>
  </si>
  <si>
    <t>921315 Rothley</t>
  </si>
  <si>
    <t>921659 Sibsons Rd No1 Wayne Way K17</t>
  </si>
  <si>
    <t>CMZ_LV_T7A_EM_921659</t>
  </si>
  <si>
    <t>921892 Grace Road B250</t>
  </si>
  <si>
    <t>922081 Dundee Road B301</t>
  </si>
  <si>
    <t>922203 Avon Drive Whetstone G341</t>
  </si>
  <si>
    <t>922308 Highfield Street K 95</t>
  </si>
  <si>
    <t>CMZ_LV_T7A_EM_922308</t>
  </si>
  <si>
    <t>922336 Lynmouth Drive G266</t>
  </si>
  <si>
    <t>922412 Rowsley Street G180</t>
  </si>
  <si>
    <t>CMZ_LV_T7A_EM_922412</t>
  </si>
  <si>
    <t>922485 Leicester Rd 227 Wigston G388</t>
  </si>
  <si>
    <t>922641 Kelmarsh Avenue G529</t>
  </si>
  <si>
    <t>CMZ_LV_T7A_EM_922641</t>
  </si>
  <si>
    <t>922696 Hollybush Close G522</t>
  </si>
  <si>
    <t>922710 Drive The Scraptoft K 54</t>
  </si>
  <si>
    <t>922809 Spencefield Lane 210 G288</t>
  </si>
  <si>
    <t>923020 Meadowbrook Road Kibworth G411</t>
  </si>
  <si>
    <t>923380 Gt.Bowden.</t>
  </si>
  <si>
    <t>923409 Hillside</t>
  </si>
  <si>
    <t>923437 Medway Close</t>
  </si>
  <si>
    <t>923598 Braybrooke Road Kiosk</t>
  </si>
  <si>
    <t>923608 Manor Road</t>
  </si>
  <si>
    <t>923903 Occupation Rd.</t>
  </si>
  <si>
    <t>CMZ_LV_T7A_EM_923903</t>
  </si>
  <si>
    <t>924215 Miller Rd.</t>
  </si>
  <si>
    <t>924263 Mill Road Isham</t>
  </si>
  <si>
    <t>924450 Stags Head Doddington - Tran</t>
  </si>
  <si>
    <t>925023 Water Lane Chelveston - Tran</t>
  </si>
  <si>
    <t>CMZ_LV_T7A_EM_925023</t>
  </si>
  <si>
    <t>925024 Chelveston</t>
  </si>
  <si>
    <t>925139 Clover Drive</t>
  </si>
  <si>
    <t>925244 Hove Rd.</t>
  </si>
  <si>
    <t>CMZ_LV_T7A_EM_925244</t>
  </si>
  <si>
    <t>925369 Ashley Way</t>
  </si>
  <si>
    <t>925399 Ashley Way South</t>
  </si>
  <si>
    <t>925428 Bancock Way</t>
  </si>
  <si>
    <t>930702 Somers Rd Keresley Kerey</t>
  </si>
  <si>
    <t>930976 Bell Drive - Fs Tran</t>
  </si>
  <si>
    <t>CMZ_LV_T7A_EM_930976</t>
  </si>
  <si>
    <t>931038 Delaware Rd Covey</t>
  </si>
  <si>
    <t>931784 Chase Meadow Warwk</t>
  </si>
  <si>
    <t>932491 Victoria Rd Leamington Spa</t>
  </si>
  <si>
    <t>CMZ_LV_T7A_EM_932491</t>
  </si>
  <si>
    <t>933559 Pantolf Park Newbold Newby</t>
  </si>
  <si>
    <t>CMZ_LV_T7A_EM_933559</t>
  </si>
  <si>
    <t>934242 Swindale K043 Stydh</t>
  </si>
  <si>
    <t>934293 Chestnut Rd Bedwh</t>
  </si>
  <si>
    <t>934878 Smorral Lane West G184 Bedwh</t>
  </si>
  <si>
    <t>CMZ_LV_T7A_EM_934878</t>
  </si>
  <si>
    <t>934934 Smorral Lane East B174 Bedwh</t>
  </si>
  <si>
    <t>935080 Grove Road - Fs Tran</t>
  </si>
  <si>
    <t>CMZ_LV_T7A_EM_935080</t>
  </si>
  <si>
    <t>935386 Spencer View</t>
  </si>
  <si>
    <t>937127 Alexander Ave Enderby</t>
  </si>
  <si>
    <t>937281 Norris Hill Moira G118</t>
  </si>
  <si>
    <t>CMZ_LV_T7A_EM_937281</t>
  </si>
  <si>
    <t>937322 Marlborough Way Ashby G342</t>
  </si>
  <si>
    <t>CMZ_LV_T7A_EM_937322</t>
  </si>
  <si>
    <t>937328 Enderby Blaby Road P 705 - Fs Tran</t>
  </si>
  <si>
    <t>937511 Windsor Street Burbage B200</t>
  </si>
  <si>
    <t>938084 Bedworth Bluebell Drive</t>
  </si>
  <si>
    <t>941064 Glebe Estate Brackley</t>
  </si>
  <si>
    <t>941413 Red Lion Evenley - Fs Tran</t>
  </si>
  <si>
    <t>CMZ_LV_T7A_EM_941413</t>
  </si>
  <si>
    <t>941430 The Shires Towcester</t>
  </si>
  <si>
    <t>CMZ_LV_T7A_EM_941430</t>
  </si>
  <si>
    <t>941457 Swinneyford Rd</t>
  </si>
  <si>
    <t>CMZ_LV_T7A_EM_941457</t>
  </si>
  <si>
    <t>941557 Church Rd Grafton Regis</t>
  </si>
  <si>
    <t>CMZ_LV_T7A_EM_941557</t>
  </si>
  <si>
    <t>941631 Hulcote - Tran</t>
  </si>
  <si>
    <t>941658 Lumber Lane Paulerspury.</t>
  </si>
  <si>
    <t>941765 Paulerpury</t>
  </si>
  <si>
    <t>942044 Stacey Hill Wolverton</t>
  </si>
  <si>
    <t>942485 St Davids Road Bletchley</t>
  </si>
  <si>
    <t>CMZ_LV_T7A_EM_942485</t>
  </si>
  <si>
    <t>942755 Dexter Avenue Oldbrook . .</t>
  </si>
  <si>
    <t>CMZ_LV_T7A_EM_942755</t>
  </si>
  <si>
    <t>942756 Perran Avenue Fishermead</t>
  </si>
  <si>
    <t>CMZ_LV_T7A_EM_942756</t>
  </si>
  <si>
    <t>942971 Caldecotte Village</t>
  </si>
  <si>
    <t>943585 Rawley Crescent</t>
  </si>
  <si>
    <t>943698 Bugbrooke Johns Rd</t>
  </si>
  <si>
    <t>CMZ_LV_T7A_EM_943698</t>
  </si>
  <si>
    <t>944463 Manning Road</t>
  </si>
  <si>
    <t>944465 Cottingham Drive</t>
  </si>
  <si>
    <t>CMZ_LV_T7A_EM_944465</t>
  </si>
  <si>
    <t>944476 Moulton Evergreens</t>
  </si>
  <si>
    <t>944723 Overstone Billing Lane</t>
  </si>
  <si>
    <t>945080 Stanbrook Place Monkston</t>
  </si>
  <si>
    <t>855673 West St - Congleton</t>
  </si>
  <si>
    <t>855027 Croftfield St - Bentilee</t>
  </si>
  <si>
    <t>873443 Doris Road,Ilkeston</t>
  </si>
  <si>
    <t>880498 Stapleford Blake Road</t>
  </si>
  <si>
    <t>881269 Waterloo Promenade</t>
  </si>
  <si>
    <t>881585 Berridge Road Central</t>
  </si>
  <si>
    <t>890991 Staffa Drive Tibshelf</t>
  </si>
  <si>
    <t>891024 Hucklow Ave</t>
  </si>
  <si>
    <t>891104 Pilsley Green Pilsley</t>
  </si>
  <si>
    <t>892866 Church Road Boughton</t>
  </si>
  <si>
    <t>892902 No 76 Hallcroft Road</t>
  </si>
  <si>
    <t>894772 Calver Bridge,Curbar - Fs Tran</t>
  </si>
  <si>
    <t>896315 Park View Halfway</t>
  </si>
  <si>
    <t>896821 Shuttlewood Road,Bolsover Pt</t>
  </si>
  <si>
    <t>900842 Gray Thompson Horncastle</t>
  </si>
  <si>
    <t>903357 Harby Wigsley Road</t>
  </si>
  <si>
    <t>903416 Bell Lane Collingham</t>
  </si>
  <si>
    <t>905140 Grange Road Metheringham</t>
  </si>
  <si>
    <t>913882 Dyke</t>
  </si>
  <si>
    <t>920792 Longcliffe Rd B61</t>
  </si>
  <si>
    <t>920807 Bsc Off The Lant Shepshed B106</t>
  </si>
  <si>
    <t>922076 Beacon Avenue K 40</t>
  </si>
  <si>
    <t>922372 Southernhay Road K154</t>
  </si>
  <si>
    <t>922596 Central Avenue G381</t>
  </si>
  <si>
    <t>922704 Brook Road K 58</t>
  </si>
  <si>
    <t>923506 Stuart Rd.</t>
  </si>
  <si>
    <t>923603 New St.</t>
  </si>
  <si>
    <t>924976 Webb Rd.Raunds.</t>
  </si>
  <si>
    <t>925049 Raunds Hill Street</t>
  </si>
  <si>
    <t>930409 Oak Mount Windmill Lane - Tran</t>
  </si>
  <si>
    <t>930802 Bridgeman Road</t>
  </si>
  <si>
    <t>933677 Patterdale</t>
  </si>
  <si>
    <t>933954 Hodge Lane - Fs Tran</t>
  </si>
  <si>
    <t>934803 Hare &amp; Hounds</t>
  </si>
  <si>
    <t>934862 Ivanhoe Avenue G220 Nunen</t>
  </si>
  <si>
    <t>934879 Hospital Lane - Tran</t>
  </si>
  <si>
    <t>935064 Park Rd G193 Bedwh</t>
  </si>
  <si>
    <t>935788 Hoo Ash Island</t>
  </si>
  <si>
    <t>936872 Station Dr Kirby Muxloe G500</t>
  </si>
  <si>
    <t>941142 Silverstone North</t>
  </si>
  <si>
    <t>942074 Cranesbill Place Conniburrow</t>
  </si>
  <si>
    <t>944026 Junction Road</t>
  </si>
  <si>
    <t>511819 Gwern Y Steeple</t>
  </si>
  <si>
    <t>524230 Stonemill</t>
  </si>
  <si>
    <t>525588 Sunnyside Nurseries Alltwen</t>
  </si>
  <si>
    <t>525768 Gendros Crescent Swansea</t>
  </si>
  <si>
    <t>535103 Ostrey</t>
  </si>
  <si>
    <t>541209 Tenafly (Wernddu)</t>
  </si>
  <si>
    <t>541848 Tyn Y Pwll</t>
  </si>
  <si>
    <t>542359 Heol Aneurin</t>
  </si>
  <si>
    <t>551098 Newtown E/V</t>
  </si>
  <si>
    <t>551859 Thomas St Treharris</t>
  </si>
  <si>
    <t>564056 Pentre Hwnt</t>
  </si>
  <si>
    <t>180296 Shute Shelve</t>
  </si>
  <si>
    <t>216023 West Lydford House</t>
  </si>
  <si>
    <t>250214 Ashfield Park</t>
  </si>
  <si>
    <t>310526 Lake House</t>
  </si>
  <si>
    <t>310852 Clyst William</t>
  </si>
  <si>
    <t>312362 Heathcoats Fy &amp; Sweb</t>
  </si>
  <si>
    <t>314691 Twynhayes</t>
  </si>
  <si>
    <t>314894 Down St Mary Rectory</t>
  </si>
  <si>
    <t>341571 South Town</t>
  </si>
  <si>
    <t>342493 Higher Bozomzeal Frm</t>
  </si>
  <si>
    <t>451026 Hessenford Village</t>
  </si>
  <si>
    <t>720718 Shirley Town F.C. Rumbush Lane - Tran</t>
  </si>
  <si>
    <t>721273 35 Jubilee Road - Frankley</t>
  </si>
  <si>
    <t>721330 Ormond Road - Frankley</t>
  </si>
  <si>
    <t>721369 Alvechurch Highway Tx P.3A No.11714</t>
  </si>
  <si>
    <t>723614 Bishops Way - Hill Hook</t>
  </si>
  <si>
    <t>724279 27 Vivian Road - Harborne</t>
  </si>
  <si>
    <t>724823 Windermere House - Selly Oak</t>
  </si>
  <si>
    <t>732239 Severn Drive</t>
  </si>
  <si>
    <t>734697 Merton Close - Oldbury</t>
  </si>
  <si>
    <t>760267 Tyre Hill House - Tran</t>
  </si>
  <si>
    <t>761630 Shoulton -Tran</t>
  </si>
  <si>
    <t>761929 Stanford Bridge Hotel -Tran</t>
  </si>
  <si>
    <t>771431 Station Road -Tran</t>
  </si>
  <si>
    <t>772580 Charlton West -Tran</t>
  </si>
  <si>
    <t>777461 Austcliffe Road - Cookley</t>
  </si>
  <si>
    <t>780905 Bilbut Farm -Tran</t>
  </si>
  <si>
    <t>781242 Etloe House Oatfield Farm-Tran</t>
  </si>
  <si>
    <t>782274 Longridge End -Tran</t>
  </si>
  <si>
    <t>790052 Kingscote -Tran</t>
  </si>
  <si>
    <t>792793 Cinderford Town</t>
  </si>
  <si>
    <t>792962 Halmore S</t>
  </si>
  <si>
    <t>794565 Bevan Gardens - Northway</t>
  </si>
  <si>
    <t>794645 Sunningdale Drive - Warmley</t>
  </si>
  <si>
    <t>843482 Minsterley Grove -Tran</t>
  </si>
  <si>
    <t>850093 Willoughbridge 93/696-Tran</t>
  </si>
  <si>
    <t>850332 Offley Marsh 96/471-Tran</t>
  </si>
  <si>
    <t>851927 Park Road - Norton Canes</t>
  </si>
  <si>
    <t>852196 Lower Lodge Chalets Armitage-Tran</t>
  </si>
  <si>
    <t>853231 Albion Works - Kidsgrove</t>
  </si>
  <si>
    <t>853599 Highfield House - Biddulph</t>
  </si>
  <si>
    <t>Delivery Period Start Date</t>
  </si>
  <si>
    <t>CMZ Name</t>
  </si>
  <si>
    <t>Electric Vehicle Charging Points</t>
  </si>
  <si>
    <t>Hybrid Heat Pumps</t>
  </si>
  <si>
    <t>Airsource Heat Pumps</t>
  </si>
  <si>
    <t>Total No of Assets</t>
  </si>
  <si>
    <t>Technology Type</t>
  </si>
  <si>
    <t>Count</t>
  </si>
  <si>
    <t>Awarded Price per KW per Delivery Period</t>
  </si>
  <si>
    <t>Lowest Offered Price per KW per Delivery Period</t>
  </si>
  <si>
    <t>Highest Offered Price per KW per Delivery Period</t>
  </si>
  <si>
    <t>Delivery Period End Date</t>
  </si>
  <si>
    <t>Delivery Period Start Time</t>
  </si>
  <si>
    <t>Delivery Period End Time</t>
  </si>
  <si>
    <t>No of Bids Received</t>
  </si>
  <si>
    <t>No of Bids Awarded</t>
  </si>
  <si>
    <t>PROCUREMENT FOR LV SUSTAIN</t>
  </si>
  <si>
    <t>In September, National Grid launched a procurement opportunity for Short Term Trades to run from December 2023 until February 2024 across 750 LV CMZs, with a peak requirement totalling 55.3 MW. The timetable for this round was as follows;</t>
  </si>
  <si>
    <t>4th Sept 2023 – Proposed CMZs published</t>
  </si>
  <si>
    <t xml:space="preserve">30th Oct 2023 – Sustain Trade Response Window open </t>
  </si>
  <si>
    <t>17th Nov 2023 – Sustain Trade Response Window closed</t>
  </si>
  <si>
    <t xml:space="preserve">01st Dec 2023 – Sustain Trades awarded </t>
  </si>
  <si>
    <t>30th Dec 2023 – Procurement results</t>
  </si>
  <si>
    <t>National Grid awards Overarching Contracts to any flexibility service providers wishing to enter National Grids distribution flexibility market.  Once an Overarching Contract is awarded, provider are then eligible to enter into Trade Opportunity where they have assets that are located within a CMZ.  A Trade Opportunity is responded to with bid parameters including bid price, availability windows and capacity.  Qualification to receive an Overarching Contract can be completed through National Grids Market Gateway, a dedicated portal support the contracting, and technical on-boarding processes FSPs are required to complete to enable their eligibility.  Qualification can be completed at any time, it is always open.</t>
  </si>
  <si>
    <t>https://connecteddata.nationalgrid.co.uk/group/flexibility</t>
  </si>
  <si>
    <t>National Grid recognises that within its distribution area many electricity consumers have the potential to decrease import by shifting demand away from peak periods or the ability increase export by switching their consumption to on-site generation.  Where National Grid has a known constraint on its network, it wishes to enter into Trades with these consumers and 3rd party aggregators which will allow National Grid to utilise this demand and generation flexibility in return for a payment.  Constraints on National Grid’s network are confined to specific geographical locations, National Grid defines these locations as Constraint Management Zones (CMZs).  National Grid actively seeks to procure flexibility services through Trades within CMZs it has identified and published on its Connected Data Portal;</t>
  </si>
  <si>
    <t>https://marketgateway.nationalgrid.co.uk/</t>
  </si>
  <si>
    <t>National Grid calculates a Ceiling Price for all CMZs it is actively Trading within, these are published on the Connected Data Portal. We will use a Pay as Clear (PaC) mechanic to establishing a clearing price for CMZs where sufficient competition is evident.</t>
  </si>
  <si>
    <t xml:space="preserve">FURTHER TRADE OPPORTUNITIES </t>
  </si>
  <si>
    <t xml:space="preserve">Short Term High Voltage Trades – Ongoing Weekly </t>
  </si>
  <si>
    <r>
      <t>Long Term High Voltage Trades – Open on 15</t>
    </r>
    <r>
      <rPr>
        <vertAlign val="superscript"/>
        <sz val="10"/>
        <rFont val="Arial"/>
        <family val="2"/>
      </rPr>
      <t>th</t>
    </r>
    <r>
      <rPr>
        <sz val="10"/>
        <rFont val="Arial"/>
        <family val="2"/>
      </rPr>
      <t xml:space="preserve"> January 2024</t>
    </r>
  </si>
  <si>
    <r>
      <t>Low Voltage Sustain Winter 2024/25 – Open on 15</t>
    </r>
    <r>
      <rPr>
        <vertAlign val="superscript"/>
        <sz val="10"/>
        <rFont val="Arial"/>
        <family val="2"/>
      </rPr>
      <t>th</t>
    </r>
    <r>
      <rPr>
        <sz val="10"/>
        <rFont val="Arial"/>
        <family val="2"/>
      </rPr>
      <t xml:space="preserve"> January 2024</t>
    </r>
  </si>
  <si>
    <t>Complete information on future procurement opportunities can be found below;</t>
  </si>
  <si>
    <t>Procurement and Engagement Timetable</t>
  </si>
  <si>
    <t>Octopus Energy Limited</t>
  </si>
  <si>
    <t>Axle Energy Limited</t>
  </si>
  <si>
    <t>Counterparty</t>
  </si>
  <si>
    <t>Bids Awarded</t>
  </si>
  <si>
    <t>MW Awarded</t>
  </si>
  <si>
    <t xml:space="preserve">Last Reviewed </t>
  </si>
  <si>
    <t xml:space="preserve">If you have any further questions please email </t>
  </si>
  <si>
    <t>NGED.Flexiblepower@nationalgrid.co.uk</t>
  </si>
  <si>
    <t>This spreadsheets provides the Trade Award Results for National Grid's Electricity Distribution recent LV Sustain Flexibility Procurement.</t>
  </si>
  <si>
    <t>BACKGROUND</t>
  </si>
  <si>
    <t>PROCUREMENT PROCESS</t>
  </si>
  <si>
    <t>PRICING</t>
  </si>
  <si>
    <t>Awarded LV Sustain Trades for National Grid's Electricity Distribution Flexibility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</si>
</sst>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4"/>
      <color rgb="FF00148C"/>
      <name val="Arial"/>
      <family val="2"/>
    </font>
    <font>
      <sz val="11"/>
      <name val="Calibri"/>
      <family val="2"/>
      <scheme val="minor"/>
    </font>
    <font>
      <sz val="11"/>
      <color rgb="FF000000"/>
      <name val="Calibri"/>
      <family val="2"/>
      <scheme val="minor"/>
    </font>
    <font>
      <sz val="10"/>
      <name val="Arial"/>
      <family val="2"/>
    </font>
    <font>
      <u/>
      <sz val="11"/>
      <color theme="10"/>
      <name val="Calibri"/>
      <family val="2"/>
      <scheme val="minor"/>
    </font>
    <font>
      <vertAlign val="superscript"/>
      <sz val="10"/>
      <name val="Arial"/>
      <family val="2"/>
    </font>
    <font>
      <b/>
      <sz val="14"/>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0" fillId="0" borderId="0" xfId="0" applyFill="1" applyAlignment="1">
      <alignment wrapText="1"/>
    </xf>
    <xf numFmtId="0" fontId="0" fillId="0" borderId="0" xfId="0" applyFill="1"/>
    <xf numFmtId="2" fontId="0" fillId="0" borderId="0" xfId="0" applyNumberFormat="1" applyFill="1"/>
    <xf numFmtId="2" fontId="0" fillId="0" borderId="0" xfId="0" applyNumberFormat="1" applyFill="1" applyAlignment="1">
      <alignment wrapText="1"/>
    </xf>
    <xf numFmtId="0" fontId="5" fillId="0" borderId="0" xfId="1"/>
    <xf numFmtId="0" fontId="0" fillId="2" borderId="0" xfId="0" applyFill="1"/>
    <xf numFmtId="0" fontId="1" fillId="2" borderId="0" xfId="0" applyFont="1" applyFill="1" applyAlignment="1">
      <alignment vertical="center"/>
    </xf>
    <xf numFmtId="0" fontId="2" fillId="2" borderId="0" xfId="0" applyFont="1" applyFill="1"/>
    <xf numFmtId="0" fontId="3" fillId="2" borderId="0" xfId="0" applyFont="1" applyFill="1"/>
    <xf numFmtId="0" fontId="5" fillId="2" borderId="0" xfId="1" applyFill="1"/>
    <xf numFmtId="0" fontId="4" fillId="2" borderId="0" xfId="0" applyFont="1" applyFill="1" applyAlignment="1">
      <alignment vertical="center"/>
    </xf>
    <xf numFmtId="0" fontId="5" fillId="2" borderId="0" xfId="1" applyFill="1" applyAlignment="1">
      <alignment vertical="center"/>
    </xf>
    <xf numFmtId="0" fontId="7" fillId="0" borderId="0" xfId="0" applyFont="1"/>
    <xf numFmtId="0" fontId="0" fillId="0" borderId="1" xfId="0" applyBorder="1"/>
    <xf numFmtId="14" fontId="0" fillId="0" borderId="2" xfId="0" applyNumberFormat="1" applyBorder="1"/>
    <xf numFmtId="0" fontId="0" fillId="2" borderId="0" xfId="0" applyFill="1" applyAlignment="1">
      <alignment horizontal="left"/>
    </xf>
    <xf numFmtId="0" fontId="0" fillId="2" borderId="0" xfId="0" applyFill="1" applyAlignment="1">
      <alignment horizontal="left" wrapText="1"/>
    </xf>
    <xf numFmtId="0" fontId="5" fillId="2" borderId="0" xfId="1" applyFill="1" applyAlignment="1">
      <alignment horizontal="left" wrapText="1"/>
    </xf>
    <xf numFmtId="0" fontId="3" fillId="2" borderId="0" xfId="0" applyFont="1" applyFill="1" applyAlignment="1">
      <alignment horizontal="left"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172530</xdr:colOff>
      <xdr:row>0</xdr:row>
      <xdr:rowOff>146649</xdr:rowOff>
    </xdr:from>
    <xdr:to>
      <xdr:col>7</xdr:col>
      <xdr:colOff>258794</xdr:colOff>
      <xdr:row>6</xdr:row>
      <xdr:rowOff>15377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2530" y="146649"/>
          <a:ext cx="4566824" cy="9660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20BAU%20Development/Sustain/20220210%20-%20EV%20Baseline%20Figures_abated%20m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Input. EV profile unabated"/>
      <sheetName val="Input. Unabated combined"/>
      <sheetName val="Input.Domestic profile unabated"/>
      <sheetName val="Output. Combined profile"/>
      <sheetName val="Baslines. Combined Profiles"/>
    </sheetNames>
    <sheetDataSet>
      <sheetData sheetId="0"/>
      <sheetData sheetId="1">
        <row r="3">
          <cell r="A3">
            <v>1</v>
          </cell>
          <cell r="C3">
            <v>0.8153011766161643</v>
          </cell>
          <cell r="D3">
            <v>0.73772631142662215</v>
          </cell>
          <cell r="E3">
            <v>0.60393391116564621</v>
          </cell>
          <cell r="F3">
            <v>0.57527060458073753</v>
          </cell>
        </row>
        <row r="4">
          <cell r="A4">
            <v>2</v>
          </cell>
          <cell r="C4">
            <v>0.82458259278161383</v>
          </cell>
          <cell r="D4">
            <v>0.73253684608923997</v>
          </cell>
          <cell r="E4">
            <v>0.59956807368622445</v>
          </cell>
          <cell r="F4">
            <v>0.57116004020591171</v>
          </cell>
        </row>
        <row r="5">
          <cell r="A5">
            <v>3</v>
          </cell>
          <cell r="C5">
            <v>0.61136138122433614</v>
          </cell>
          <cell r="D5">
            <v>0.52202489476534297</v>
          </cell>
          <cell r="E5">
            <v>0.39967010009225717</v>
          </cell>
          <cell r="F5">
            <v>0.37875891066833756</v>
          </cell>
        </row>
        <row r="6">
          <cell r="A6">
            <v>4</v>
          </cell>
          <cell r="C6">
            <v>0.61383037937854124</v>
          </cell>
          <cell r="D6">
            <v>0.52411142622991447</v>
          </cell>
          <cell r="E6">
            <v>0.40131136771469111</v>
          </cell>
          <cell r="F6">
            <v>0.38029649014231703</v>
          </cell>
        </row>
        <row r="7">
          <cell r="A7">
            <v>5</v>
          </cell>
          <cell r="C7">
            <v>0.44288627631672717</v>
          </cell>
          <cell r="D7">
            <v>0.34817310651716615</v>
          </cell>
          <cell r="E7">
            <v>0.27271936565080357</v>
          </cell>
          <cell r="F7">
            <v>0.25380018170125473</v>
          </cell>
        </row>
        <row r="8">
          <cell r="A8">
            <v>6</v>
          </cell>
          <cell r="C8">
            <v>0.44451971287411396</v>
          </cell>
          <cell r="D8">
            <v>0.3494443155118781</v>
          </cell>
          <cell r="E8">
            <v>0.27374175436987569</v>
          </cell>
          <cell r="F8">
            <v>0.25474099405680284</v>
          </cell>
        </row>
        <row r="9">
          <cell r="A9">
            <v>7</v>
          </cell>
          <cell r="C9">
            <v>0.2922205588540796</v>
          </cell>
          <cell r="D9">
            <v>0.23066537759833222</v>
          </cell>
          <cell r="E9">
            <v>0.1830575025493299</v>
          </cell>
          <cell r="F9">
            <v>0.15437417778936682</v>
          </cell>
        </row>
        <row r="10">
          <cell r="A10">
            <v>8</v>
          </cell>
          <cell r="C10">
            <v>0.29555858834496163</v>
          </cell>
          <cell r="D10">
            <v>0.23327396815814658</v>
          </cell>
          <cell r="E10">
            <v>0.18518272253704815</v>
          </cell>
          <cell r="F10">
            <v>0.1561464838120411</v>
          </cell>
        </row>
        <row r="11">
          <cell r="A11">
            <v>9</v>
          </cell>
          <cell r="C11">
            <v>0.19702131260395708</v>
          </cell>
          <cell r="D11">
            <v>0.17100071321823271</v>
          </cell>
          <cell r="E11">
            <v>0.11667571990002594</v>
          </cell>
          <cell r="F11">
            <v>0.10194020174887546</v>
          </cell>
        </row>
        <row r="12">
          <cell r="A12">
            <v>10</v>
          </cell>
          <cell r="C12">
            <v>0.19885617543876591</v>
          </cell>
          <cell r="D12">
            <v>0.17257717467149328</v>
          </cell>
          <cell r="E12">
            <v>0.11778027698387118</v>
          </cell>
          <cell r="F12">
            <v>0.1028944147605087</v>
          </cell>
        </row>
        <row r="13">
          <cell r="A13">
            <v>11</v>
          </cell>
          <cell r="C13">
            <v>0.14027573203279722</v>
          </cell>
          <cell r="D13">
            <v>0.13626502359709378</v>
          </cell>
          <cell r="E13">
            <v>0.10206824859972161</v>
          </cell>
          <cell r="F13">
            <v>7.9057588398434353E-2</v>
          </cell>
        </row>
        <row r="14">
          <cell r="A14">
            <v>12</v>
          </cell>
          <cell r="C14">
            <v>0.13793506851139692</v>
          </cell>
          <cell r="D14">
            <v>0.13401384985891157</v>
          </cell>
          <cell r="E14">
            <v>0.10033745745792375</v>
          </cell>
          <cell r="F14">
            <v>7.7731805247588576E-2</v>
          </cell>
        </row>
        <row r="15">
          <cell r="A15">
            <v>13</v>
          </cell>
          <cell r="C15">
            <v>0.12852654297857249</v>
          </cell>
          <cell r="D15">
            <v>0.1148892105744162</v>
          </cell>
          <cell r="E15">
            <v>0.1189416281269465</v>
          </cell>
          <cell r="F15">
            <v>0.10780627687466801</v>
          </cell>
        </row>
        <row r="16">
          <cell r="A16">
            <v>14</v>
          </cell>
          <cell r="C16">
            <v>0.12635733932271745</v>
          </cell>
          <cell r="D16">
            <v>0.11296957083566134</v>
          </cell>
          <cell r="E16">
            <v>0.11690131635029766</v>
          </cell>
          <cell r="F16">
            <v>0.10597757958536475</v>
          </cell>
        </row>
        <row r="17">
          <cell r="A17">
            <v>15</v>
          </cell>
          <cell r="C17">
            <v>0.17800254291829509</v>
          </cell>
          <cell r="D17">
            <v>0.17777215368471852</v>
          </cell>
          <cell r="E17">
            <v>0.14487913058606366</v>
          </cell>
          <cell r="F17">
            <v>0.1366236988717924</v>
          </cell>
        </row>
        <row r="18">
          <cell r="A18">
            <v>16</v>
          </cell>
          <cell r="C18">
            <v>0.17453003384097676</v>
          </cell>
          <cell r="D18">
            <v>0.17433942630056889</v>
          </cell>
          <cell r="E18">
            <v>0.14200570275555274</v>
          </cell>
          <cell r="F18">
            <v>0.13394470826102811</v>
          </cell>
        </row>
        <row r="19">
          <cell r="A19">
            <v>17</v>
          </cell>
          <cell r="C19">
            <v>0.26448368633594083</v>
          </cell>
          <cell r="D19">
            <v>0.28191329582077279</v>
          </cell>
          <cell r="E19">
            <v>0.26820713569207227</v>
          </cell>
          <cell r="F19">
            <v>0.21425367955906427</v>
          </cell>
        </row>
        <row r="20">
          <cell r="A20">
            <v>18</v>
          </cell>
          <cell r="C20">
            <v>0.26100115912724792</v>
          </cell>
          <cell r="D20">
            <v>0.27824010562268869</v>
          </cell>
          <cell r="E20">
            <v>0.26461502309611623</v>
          </cell>
          <cell r="F20">
            <v>0.21141761784586227</v>
          </cell>
        </row>
        <row r="21">
          <cell r="A21">
            <v>19</v>
          </cell>
          <cell r="C21">
            <v>0.36056162462929825</v>
          </cell>
          <cell r="D21">
            <v>0.39581378219473995</v>
          </cell>
          <cell r="E21">
            <v>0.33085288310671879</v>
          </cell>
          <cell r="F21">
            <v>0.26385703085445977</v>
          </cell>
        </row>
        <row r="22">
          <cell r="A22">
            <v>20</v>
          </cell>
          <cell r="C22">
            <v>0.36082428797687577</v>
          </cell>
          <cell r="D22">
            <v>0.39609906952857138</v>
          </cell>
          <cell r="E22">
            <v>0.33109809315269967</v>
          </cell>
          <cell r="F22">
            <v>0.26405027709944739</v>
          </cell>
        </row>
        <row r="23">
          <cell r="A23">
            <v>21</v>
          </cell>
          <cell r="C23">
            <v>0.44686714589817012</v>
          </cell>
          <cell r="D23">
            <v>0.40658370892734125</v>
          </cell>
          <cell r="E23">
            <v>0.38477140287539036</v>
          </cell>
          <cell r="F23">
            <v>0.35358744285268606</v>
          </cell>
        </row>
        <row r="24">
          <cell r="A24">
            <v>22</v>
          </cell>
          <cell r="C24">
            <v>0.44794376994162716</v>
          </cell>
          <cell r="D24">
            <v>0.40755281720143355</v>
          </cell>
          <cell r="E24">
            <v>0.38571465776449293</v>
          </cell>
          <cell r="F24">
            <v>0.35444393338706331</v>
          </cell>
        </row>
        <row r="25">
          <cell r="A25">
            <v>23</v>
          </cell>
          <cell r="C25">
            <v>0.54379720577810808</v>
          </cell>
          <cell r="D25">
            <v>0.50124348590965606</v>
          </cell>
          <cell r="E25">
            <v>0.62273536515416938</v>
          </cell>
          <cell r="F25">
            <v>0.47081322273446108</v>
          </cell>
        </row>
        <row r="26">
          <cell r="A26">
            <v>24</v>
          </cell>
          <cell r="C26">
            <v>0.54447368830058263</v>
          </cell>
          <cell r="D26">
            <v>0.50186037973405306</v>
          </cell>
          <cell r="E26">
            <v>0.62352359872346497</v>
          </cell>
          <cell r="F26">
            <v>0.47140207400837292</v>
          </cell>
        </row>
        <row r="27">
          <cell r="A27">
            <v>25</v>
          </cell>
          <cell r="C27">
            <v>0.70547037824889092</v>
          </cell>
          <cell r="D27">
            <v>0.69054051246279013</v>
          </cell>
          <cell r="E27">
            <v>0.54043948656522411</v>
          </cell>
          <cell r="F27">
            <v>0.48743300172508847</v>
          </cell>
        </row>
        <row r="28">
          <cell r="A28">
            <v>26</v>
          </cell>
          <cell r="C28">
            <v>0.70442284970302971</v>
          </cell>
          <cell r="D28">
            <v>0.68952603375436439</v>
          </cell>
          <cell r="E28">
            <v>0.53962304411628637</v>
          </cell>
          <cell r="F28">
            <v>0.48670534437745494</v>
          </cell>
        </row>
        <row r="29">
          <cell r="A29">
            <v>27</v>
          </cell>
          <cell r="C29">
            <v>0.82256520812140599</v>
          </cell>
          <cell r="D29">
            <v>0.78476236339034211</v>
          </cell>
          <cell r="E29">
            <v>0.63201098449691284</v>
          </cell>
          <cell r="F29">
            <v>0.61130985876868782</v>
          </cell>
        </row>
        <row r="30">
          <cell r="A30">
            <v>28</v>
          </cell>
          <cell r="C30">
            <v>0.8204397027498509</v>
          </cell>
          <cell r="D30">
            <v>0.78275609110480293</v>
          </cell>
          <cell r="E30">
            <v>0.63034941253723209</v>
          </cell>
          <cell r="F30">
            <v>0.6097217448844009</v>
          </cell>
        </row>
        <row r="31">
          <cell r="A31">
            <v>29</v>
          </cell>
          <cell r="C31">
            <v>0.92492157452795853</v>
          </cell>
          <cell r="D31">
            <v>0.82948089354883037</v>
          </cell>
          <cell r="E31">
            <v>0.61763364310444013</v>
          </cell>
          <cell r="F31">
            <v>0.60669253776279186</v>
          </cell>
        </row>
        <row r="32">
          <cell r="A32">
            <v>30</v>
          </cell>
          <cell r="C32">
            <v>0.92415165940218569</v>
          </cell>
          <cell r="D32">
            <v>0.82879781261077312</v>
          </cell>
          <cell r="E32">
            <v>0.6171104957687028</v>
          </cell>
          <cell r="F32">
            <v>0.60618478633340289</v>
          </cell>
        </row>
        <row r="33">
          <cell r="A33">
            <v>31</v>
          </cell>
          <cell r="C33">
            <v>1.0131905752102917</v>
          </cell>
          <cell r="D33">
            <v>0.94700996919645131</v>
          </cell>
          <cell r="E33">
            <v>0.66658841060047191</v>
          </cell>
          <cell r="F33">
            <v>0.59785286675526805</v>
          </cell>
        </row>
        <row r="34">
          <cell r="A34">
            <v>32</v>
          </cell>
          <cell r="C34">
            <v>1.0117480022468597</v>
          </cell>
          <cell r="D34">
            <v>0.94567601873787577</v>
          </cell>
          <cell r="E34">
            <v>0.66562271101126358</v>
          </cell>
          <cell r="F34">
            <v>0.5969970512959184</v>
          </cell>
        </row>
        <row r="35">
          <cell r="A35">
            <v>33</v>
          </cell>
          <cell r="C35">
            <v>1.1691096896054709</v>
          </cell>
          <cell r="D35">
            <v>1.0221418711083112</v>
          </cell>
          <cell r="E35">
            <v>0.80492759372477241</v>
          </cell>
          <cell r="F35">
            <v>0.67623630296554227</v>
          </cell>
        </row>
        <row r="36">
          <cell r="A36">
            <v>34</v>
          </cell>
          <cell r="C36">
            <v>1.1679144326608906</v>
          </cell>
          <cell r="D36">
            <v>1.0211081381589326</v>
          </cell>
          <cell r="E36">
            <v>0.80409010665100678</v>
          </cell>
          <cell r="F36">
            <v>0.67554117043949558</v>
          </cell>
        </row>
        <row r="37">
          <cell r="A37">
            <v>35</v>
          </cell>
          <cell r="C37">
            <v>1.4150602987341807</v>
          </cell>
          <cell r="D37">
            <v>1.2303978784376222</v>
          </cell>
          <cell r="E37">
            <v>1.0661476616983145</v>
          </cell>
          <cell r="F37">
            <v>0.95028026311973512</v>
          </cell>
        </row>
        <row r="38">
          <cell r="A38">
            <v>36</v>
          </cell>
          <cell r="C38">
            <v>1.4150602987341807</v>
          </cell>
          <cell r="D38">
            <v>1.2303978784376222</v>
          </cell>
          <cell r="E38">
            <v>1.0661476616983145</v>
          </cell>
          <cell r="F38">
            <v>0.95028026311973512</v>
          </cell>
        </row>
        <row r="39">
          <cell r="A39">
            <v>37</v>
          </cell>
          <cell r="C39">
            <v>1.9022619161663388</v>
          </cell>
          <cell r="D39">
            <v>1.7336305327018591</v>
          </cell>
          <cell r="E39">
            <v>1.4320375295838197</v>
          </cell>
          <cell r="F39">
            <v>1.3289122464532079</v>
          </cell>
        </row>
        <row r="40">
          <cell r="A40">
            <v>38</v>
          </cell>
          <cell r="C40">
            <v>1.9024733556250368</v>
          </cell>
          <cell r="D40">
            <v>1.7338211351014039</v>
          </cell>
          <cell r="E40">
            <v>1.4321995400023588</v>
          </cell>
          <cell r="F40">
            <v>1.3290607691709226</v>
          </cell>
        </row>
        <row r="41">
          <cell r="A41">
            <v>39</v>
          </cell>
          <cell r="C41">
            <v>1.963198278084501</v>
          </cell>
          <cell r="D41">
            <v>1.686809006299764</v>
          </cell>
          <cell r="E41">
            <v>1.5257052933029434</v>
          </cell>
          <cell r="F41">
            <v>1.2724434095097297</v>
          </cell>
        </row>
        <row r="42">
          <cell r="A42">
            <v>40</v>
          </cell>
          <cell r="C42">
            <v>1.9632771004048291</v>
          </cell>
          <cell r="D42">
            <v>1.6868759982356791</v>
          </cell>
          <cell r="E42">
            <v>1.5257676385190997</v>
          </cell>
          <cell r="F42">
            <v>1.2724947779709419</v>
          </cell>
        </row>
        <row r="43">
          <cell r="A43">
            <v>41</v>
          </cell>
          <cell r="C43">
            <v>1.7709995763046527</v>
          </cell>
          <cell r="D43">
            <v>1.6274433774063233</v>
          </cell>
          <cell r="E43">
            <v>1.4370509076950428</v>
          </cell>
          <cell r="F43">
            <v>1.2105021683244053</v>
          </cell>
        </row>
        <row r="44">
          <cell r="A44">
            <v>42</v>
          </cell>
          <cell r="C44">
            <v>1.7707014064049309</v>
          </cell>
          <cell r="D44">
            <v>1.6271723375422968</v>
          </cell>
          <cell r="E44">
            <v>1.4368046737597779</v>
          </cell>
          <cell r="F44">
            <v>1.2102972509923589</v>
          </cell>
        </row>
        <row r="45">
          <cell r="A45">
            <v>43</v>
          </cell>
          <cell r="C45">
            <v>1.5178955517998396</v>
          </cell>
          <cell r="D45">
            <v>1.4411304781426046</v>
          </cell>
          <cell r="E45">
            <v>1.3385155414202525</v>
          </cell>
          <cell r="F45">
            <v>1.1881440963534757</v>
          </cell>
        </row>
        <row r="46">
          <cell r="A46">
            <v>44</v>
          </cell>
          <cell r="C46">
            <v>1.5202594126508191</v>
          </cell>
          <cell r="D46">
            <v>1.4433506069628033</v>
          </cell>
          <cell r="E46">
            <v>1.3406368930938757</v>
          </cell>
          <cell r="F46">
            <v>1.1900045137057693</v>
          </cell>
        </row>
        <row r="47">
          <cell r="A47">
            <v>45</v>
          </cell>
          <cell r="C47">
            <v>1.3264939191065477</v>
          </cell>
          <cell r="D47">
            <v>1.3318016234291148</v>
          </cell>
          <cell r="E47">
            <v>1.0632341071493316</v>
          </cell>
          <cell r="F47">
            <v>1.0849931336755199</v>
          </cell>
        </row>
        <row r="48">
          <cell r="A48">
            <v>46</v>
          </cell>
          <cell r="C48">
            <v>1.3340763043957209</v>
          </cell>
          <cell r="D48">
            <v>1.3393326249652147</v>
          </cell>
          <cell r="E48">
            <v>1.0694186782789157</v>
          </cell>
          <cell r="F48">
            <v>1.0912287564921006</v>
          </cell>
        </row>
        <row r="49">
          <cell r="A49">
            <v>47</v>
          </cell>
          <cell r="C49">
            <v>1.1163222145517768</v>
          </cell>
          <cell r="D49">
            <v>1.0783437229606416</v>
          </cell>
          <cell r="E49">
            <v>0.84345654508715795</v>
          </cell>
          <cell r="F49">
            <v>0.86836093033568262</v>
          </cell>
        </row>
        <row r="50">
          <cell r="A50">
            <v>48</v>
          </cell>
          <cell r="C50">
            <v>1.1241752296372789</v>
          </cell>
          <cell r="D50">
            <v>1.0858489943099991</v>
          </cell>
          <cell r="E50">
            <v>0.84949336421927146</v>
          </cell>
          <cell r="F50">
            <v>0.87450242750970808</v>
          </cell>
        </row>
      </sheetData>
      <sheetData sheetId="2"/>
      <sheetData sheetId="3"/>
      <sheetData sheetId="4">
        <row r="4">
          <cell r="A4">
            <v>1</v>
          </cell>
          <cell r="B4">
            <v>1.1325167599691195</v>
          </cell>
          <cell r="C4">
            <v>1.0318797156849802</v>
          </cell>
          <cell r="D4">
            <v>0.86808610171283718</v>
          </cell>
          <cell r="E4">
            <v>0.79615999485303601</v>
          </cell>
        </row>
        <row r="5">
          <cell r="A5">
            <v>2</v>
          </cell>
          <cell r="B5">
            <v>1.0727767599691196</v>
          </cell>
          <cell r="C5">
            <v>0.97413549384838727</v>
          </cell>
          <cell r="D5">
            <v>0.81638830496601766</v>
          </cell>
          <cell r="E5">
            <v>0.75261076702388419</v>
          </cell>
        </row>
        <row r="6">
          <cell r="A6">
            <v>3</v>
          </cell>
          <cell r="B6">
            <v>0.82149455041412478</v>
          </cell>
          <cell r="C6">
            <v>0.72800162128789769</v>
          </cell>
          <cell r="D6">
            <v>0.58594999490061639</v>
          </cell>
          <cell r="E6">
            <v>0.53431978825336812</v>
          </cell>
        </row>
        <row r="7">
          <cell r="A7">
            <v>4</v>
          </cell>
          <cell r="B7">
            <v>0.80235455041412473</v>
          </cell>
          <cell r="C7">
            <v>0.70950104535966896</v>
          </cell>
          <cell r="D7">
            <v>0.56938662312736354</v>
          </cell>
          <cell r="E7">
            <v>0.52036712302655252</v>
          </cell>
        </row>
        <row r="8">
          <cell r="A8">
            <v>5</v>
          </cell>
          <cell r="B8">
            <v>0.61602864711656302</v>
          </cell>
          <cell r="C8">
            <v>0.520510723625905</v>
          </cell>
          <cell r="D8">
            <v>0.42871588253991111</v>
          </cell>
          <cell r="E8">
            <v>0.38398473167129432</v>
          </cell>
        </row>
        <row r="9">
          <cell r="A9">
            <v>6</v>
          </cell>
          <cell r="B9">
            <v>0.60906864711656306</v>
          </cell>
          <cell r="C9">
            <v>0.51378324147018539</v>
          </cell>
          <cell r="D9">
            <v>0.42269283825872822</v>
          </cell>
          <cell r="E9">
            <v>0.37891103522517955</v>
          </cell>
        </row>
        <row r="10">
          <cell r="A10">
            <v>7</v>
          </cell>
          <cell r="B10">
            <v>0.46378599401915555</v>
          </cell>
          <cell r="C10">
            <v>0.40010688723588217</v>
          </cell>
          <cell r="D10">
            <v>0.33587419276613228</v>
          </cell>
          <cell r="E10">
            <v>0.28324026707760497</v>
          </cell>
        </row>
        <row r="11">
          <cell r="A11">
            <v>8</v>
          </cell>
          <cell r="B11">
            <v>0.46146599401915545</v>
          </cell>
          <cell r="C11">
            <v>0.39786439318397565</v>
          </cell>
          <cell r="D11">
            <v>0.3338665113390713</v>
          </cell>
          <cell r="E11">
            <v>0.28154903492890004</v>
          </cell>
        </row>
        <row r="12">
          <cell r="A12">
            <v>9</v>
          </cell>
          <cell r="B12">
            <v>0.37607303372208611</v>
          </cell>
          <cell r="C12">
            <v>0.345273928425673</v>
          </cell>
          <cell r="D12">
            <v>0.27445774182013566</v>
          </cell>
          <cell r="E12">
            <v>0.23473243492709456</v>
          </cell>
        </row>
        <row r="13">
          <cell r="A13">
            <v>10</v>
          </cell>
          <cell r="B13">
            <v>0.38245303372208617</v>
          </cell>
          <cell r="C13">
            <v>0.35144078706841597</v>
          </cell>
          <cell r="D13">
            <v>0.27997886574455327</v>
          </cell>
          <cell r="E13">
            <v>0.23938332333603307</v>
          </cell>
        </row>
        <row r="14">
          <cell r="A14">
            <v>11</v>
          </cell>
          <cell r="B14">
            <v>0.33823515870946119</v>
          </cell>
          <cell r="C14">
            <v>0.32768465384323753</v>
          </cell>
          <cell r="D14">
            <v>0.27460278275822275</v>
          </cell>
          <cell r="E14">
            <v>0.2249793360970827</v>
          </cell>
        </row>
        <row r="15">
          <cell r="A15">
            <v>12</v>
          </cell>
          <cell r="B15">
            <v>0.35360515870946119</v>
          </cell>
          <cell r="C15">
            <v>0.34254117693711822</v>
          </cell>
          <cell r="D15">
            <v>0.28790367221250152</v>
          </cell>
          <cell r="E15">
            <v>0.23618374908225279</v>
          </cell>
        </row>
        <row r="16">
          <cell r="A16">
            <v>13</v>
          </cell>
          <cell r="B16">
            <v>0.39760584791957398</v>
          </cell>
          <cell r="C16">
            <v>0.37566708191331599</v>
          </cell>
          <cell r="D16">
            <v>0.3511470731113816</v>
          </cell>
          <cell r="E16">
            <v>0.30301856576034009</v>
          </cell>
        </row>
        <row r="17">
          <cell r="A17">
            <v>14</v>
          </cell>
          <cell r="B17">
            <v>0.49272584791957397</v>
          </cell>
          <cell r="C17">
            <v>0.46760933804148341</v>
          </cell>
          <cell r="D17">
            <v>0.43346201162088055</v>
          </cell>
          <cell r="E17">
            <v>0.37235908385724198</v>
          </cell>
        </row>
        <row r="18">
          <cell r="A18">
            <v>15</v>
          </cell>
          <cell r="B18">
            <v>0.65676218867097436</v>
          </cell>
          <cell r="C18">
            <v>0.6403863142196381</v>
          </cell>
          <cell r="D18">
            <v>0.559462543774493</v>
          </cell>
          <cell r="E18">
            <v>0.48525760340049795</v>
          </cell>
        </row>
        <row r="19">
          <cell r="A19">
            <v>16</v>
          </cell>
          <cell r="B19">
            <v>0.77798218867097446</v>
          </cell>
          <cell r="C19">
            <v>0.75755662843175398</v>
          </cell>
          <cell r="D19">
            <v>0.66436389833842779</v>
          </cell>
          <cell r="E19">
            <v>0.57362448317033032</v>
          </cell>
        </row>
        <row r="20">
          <cell r="A20">
            <v>17</v>
          </cell>
          <cell r="B20">
            <v>0.88205706500980341</v>
          </cell>
          <cell r="C20">
            <v>0.87843916291965263</v>
          </cell>
          <cell r="D20">
            <v>0.80166810965774693</v>
          </cell>
          <cell r="E20">
            <v>0.66397403814796596</v>
          </cell>
        </row>
        <row r="21">
          <cell r="A21">
            <v>18</v>
          </cell>
          <cell r="B21">
            <v>0.84725706500980313</v>
          </cell>
          <cell r="C21">
            <v>0.84480175214105446</v>
          </cell>
          <cell r="D21">
            <v>0.77155288825183255</v>
          </cell>
          <cell r="E21">
            <v>0.63860555591739188</v>
          </cell>
        </row>
        <row r="22">
          <cell r="A22">
            <v>19</v>
          </cell>
          <cell r="B22">
            <v>0.89738646057372384</v>
          </cell>
          <cell r="C22">
            <v>0.91447570863832184</v>
          </cell>
          <cell r="D22">
            <v>0.79512645549044825</v>
          </cell>
          <cell r="E22">
            <v>0.65514726260659528</v>
          </cell>
        </row>
        <row r="23">
          <cell r="A23">
            <v>20</v>
          </cell>
          <cell r="B23">
            <v>0.88578646057372379</v>
          </cell>
          <cell r="C23">
            <v>0.90326323837878908</v>
          </cell>
          <cell r="D23">
            <v>0.78508804835514345</v>
          </cell>
          <cell r="E23">
            <v>0.64669110186307066</v>
          </cell>
        </row>
        <row r="24">
          <cell r="A24">
            <v>21</v>
          </cell>
          <cell r="B24">
            <v>0.97484148803689963</v>
          </cell>
          <cell r="C24">
            <v>0.91698982714953736</v>
          </cell>
          <cell r="D24">
            <v>0.8415447411586563</v>
          </cell>
          <cell r="E24">
            <v>0.73844546993620452</v>
          </cell>
        </row>
        <row r="25">
          <cell r="A25">
            <v>22</v>
          </cell>
          <cell r="B25">
            <v>0.9612114880368996</v>
          </cell>
          <cell r="C25">
            <v>0.9038151745945866</v>
          </cell>
          <cell r="D25">
            <v>0.8297496127746733</v>
          </cell>
          <cell r="E25">
            <v>0.72850948106256319</v>
          </cell>
        </row>
        <row r="26">
          <cell r="A26">
            <v>23</v>
          </cell>
          <cell r="B26">
            <v>1.0421769686015501</v>
          </cell>
          <cell r="C26">
            <v>0.98309720279938295</v>
          </cell>
          <cell r="D26">
            <v>1.0536920240306371</v>
          </cell>
          <cell r="E26">
            <v>0.83401447996913269</v>
          </cell>
        </row>
        <row r="27">
          <cell r="A27">
            <v>24</v>
          </cell>
          <cell r="B27">
            <v>1.0558069686015501</v>
          </cell>
          <cell r="C27">
            <v>0.99627185535433394</v>
          </cell>
          <cell r="D27">
            <v>1.0654871524146203</v>
          </cell>
          <cell r="E27">
            <v>0.84395046884277414</v>
          </cell>
        </row>
        <row r="28">
          <cell r="A28">
            <v>25</v>
          </cell>
          <cell r="B28">
            <v>1.2486995905822647</v>
          </cell>
          <cell r="C28">
            <v>1.2157517189312319</v>
          </cell>
          <cell r="D28">
            <v>1.01073095775629</v>
          </cell>
          <cell r="E28">
            <v>0.88353394787775208</v>
          </cell>
        </row>
        <row r="29">
          <cell r="A29">
            <v>26</v>
          </cell>
          <cell r="B29">
            <v>1.2263695905822647</v>
          </cell>
          <cell r="C29">
            <v>1.1941677136816318</v>
          </cell>
          <cell r="D29">
            <v>0.99140702402082836</v>
          </cell>
          <cell r="E29">
            <v>0.86725583844646725</v>
          </cell>
        </row>
        <row r="30">
          <cell r="A30">
            <v>27</v>
          </cell>
          <cell r="B30">
            <v>1.3422280054280402</v>
          </cell>
          <cell r="C30">
            <v>1.2873074150830703</v>
          </cell>
          <cell r="D30">
            <v>1.081826101480065</v>
          </cell>
          <cell r="E30">
            <v>0.99000253213932088</v>
          </cell>
        </row>
        <row r="31">
          <cell r="A31">
            <v>28</v>
          </cell>
          <cell r="B31">
            <v>1.3109080054280402</v>
          </cell>
          <cell r="C31">
            <v>1.2570337453823321</v>
          </cell>
          <cell r="D31">
            <v>1.0547224022147423</v>
          </cell>
          <cell r="E31">
            <v>0.96717089813180435</v>
          </cell>
        </row>
        <row r="32">
          <cell r="A32">
            <v>29</v>
          </cell>
          <cell r="B32">
            <v>1.4011964265797439</v>
          </cell>
          <cell r="C32">
            <v>1.2898429937920135</v>
          </cell>
          <cell r="D32">
            <v>1.029193198921817</v>
          </cell>
          <cell r="E32">
            <v>0.95367757053487945</v>
          </cell>
        </row>
        <row r="33">
          <cell r="A33">
            <v>30</v>
          </cell>
          <cell r="B33">
            <v>1.4116364265797439</v>
          </cell>
          <cell r="C33">
            <v>1.299934217025593</v>
          </cell>
          <cell r="D33">
            <v>1.0382277653435914</v>
          </cell>
          <cell r="E33">
            <v>0.96128811520405177</v>
          </cell>
        </row>
        <row r="34">
          <cell r="A34">
            <v>31</v>
          </cell>
          <cell r="B34">
            <v>1.519237565959652</v>
          </cell>
          <cell r="C34">
            <v>1.4363416312502582</v>
          </cell>
          <cell r="D34">
            <v>1.1042920957544726</v>
          </cell>
          <cell r="E34">
            <v>0.9666902792676757</v>
          </cell>
        </row>
        <row r="35">
          <cell r="A35">
            <v>32</v>
          </cell>
          <cell r="B35">
            <v>1.579847565959652</v>
          </cell>
          <cell r="C35">
            <v>1.494926788356316</v>
          </cell>
          <cell r="D35">
            <v>1.1567427730364399</v>
          </cell>
          <cell r="E35">
            <v>1.0108737191525918</v>
          </cell>
        </row>
        <row r="36">
          <cell r="A36">
            <v>33</v>
          </cell>
          <cell r="B36">
            <v>1.8761731581462169</v>
          </cell>
          <cell r="C36">
            <v>1.7045775747714438</v>
          </cell>
          <cell r="D36">
            <v>1.4145724406045002</v>
          </cell>
          <cell r="E36">
            <v>1.1898424580076679</v>
          </cell>
        </row>
        <row r="37">
          <cell r="A37">
            <v>34</v>
          </cell>
          <cell r="B37">
            <v>2.003193158146217</v>
          </cell>
          <cell r="C37">
            <v>1.827354124113326</v>
          </cell>
          <cell r="D37">
            <v>1.5244929987360871</v>
          </cell>
          <cell r="E37">
            <v>1.2824374181492626</v>
          </cell>
        </row>
        <row r="38">
          <cell r="A38">
            <v>35</v>
          </cell>
          <cell r="B38">
            <v>2.3404230768765086</v>
          </cell>
          <cell r="C38">
            <v>2.1222586579284535</v>
          </cell>
          <cell r="D38">
            <v>1.8639542341785247</v>
          </cell>
          <cell r="E38">
            <v>1.62331992433037</v>
          </cell>
        </row>
        <row r="39">
          <cell r="A39">
            <v>36</v>
          </cell>
          <cell r="B39">
            <v>2.397553076876509</v>
          </cell>
          <cell r="C39">
            <v>2.1774800739566516</v>
          </cell>
          <cell r="D39">
            <v>1.9133933893199009</v>
          </cell>
          <cell r="E39">
            <v>1.6649665159922287</v>
          </cell>
        </row>
        <row r="40">
          <cell r="A40">
            <v>37</v>
          </cell>
          <cell r="B40">
            <v>2.8742204587340465</v>
          </cell>
          <cell r="C40">
            <v>2.6712705603517879</v>
          </cell>
          <cell r="D40">
            <v>2.269317925244104</v>
          </cell>
          <cell r="E40">
            <v>2.0364149933318823</v>
          </cell>
        </row>
        <row r="41">
          <cell r="A41">
            <v>38</v>
          </cell>
          <cell r="B41">
            <v>2.8255004587340462</v>
          </cell>
          <cell r="C41">
            <v>2.6241781852617505</v>
          </cell>
          <cell r="D41">
            <v>2.227156615275824</v>
          </cell>
          <cell r="E41">
            <v>2.000899118209079</v>
          </cell>
        </row>
        <row r="42">
          <cell r="A42">
            <v>39</v>
          </cell>
          <cell r="B42">
            <v>2.8389165477229406</v>
          </cell>
          <cell r="C42">
            <v>2.5303089946216866</v>
          </cell>
          <cell r="D42">
            <v>2.2809148376775177</v>
          </cell>
          <cell r="E42">
            <v>1.908502671766745</v>
          </cell>
        </row>
        <row r="43">
          <cell r="A43">
            <v>40</v>
          </cell>
          <cell r="B43">
            <v>2.7878765477229406</v>
          </cell>
          <cell r="C43">
            <v>2.4809741254797433</v>
          </cell>
          <cell r="D43">
            <v>2.2367458462821768</v>
          </cell>
          <cell r="E43">
            <v>1.8712955644952367</v>
          </cell>
        </row>
        <row r="44">
          <cell r="A44">
            <v>41</v>
          </cell>
          <cell r="B44">
            <v>2.5512399838342747</v>
          </cell>
          <cell r="C44">
            <v>2.3807051549363729</v>
          </cell>
          <cell r="D44">
            <v>2.1109209698595111</v>
          </cell>
          <cell r="E44">
            <v>1.7782553211107641</v>
          </cell>
        </row>
        <row r="45">
          <cell r="A45">
            <v>42</v>
          </cell>
          <cell r="B45">
            <v>2.5413799838342745</v>
          </cell>
          <cell r="C45">
            <v>2.3711745552157701</v>
          </cell>
          <cell r="D45">
            <v>2.1023883237945018</v>
          </cell>
          <cell r="E45">
            <v>1.771067584478768</v>
          </cell>
        </row>
        <row r="46">
          <cell r="A46">
            <v>43</v>
          </cell>
          <cell r="B46">
            <v>2.2711019724723984</v>
          </cell>
          <cell r="C46">
            <v>2.1690750727277659</v>
          </cell>
          <cell r="D46">
            <v>1.9903372356866686</v>
          </cell>
          <cell r="E46">
            <v>1.7379233002804706</v>
          </cell>
        </row>
        <row r="47">
          <cell r="A47">
            <v>44</v>
          </cell>
          <cell r="B47">
            <v>2.2261519724723988</v>
          </cell>
          <cell r="C47">
            <v>2.1256267504720769</v>
          </cell>
          <cell r="D47">
            <v>1.9514384080373626</v>
          </cell>
          <cell r="E47">
            <v>1.7051556773993126</v>
          </cell>
        </row>
        <row r="48">
          <cell r="A48">
            <v>45</v>
          </cell>
          <cell r="B48">
            <v>1.9974176559761549</v>
          </cell>
          <cell r="C48">
            <v>1.9807777710565324</v>
          </cell>
          <cell r="D48">
            <v>1.6431172514394501</v>
          </cell>
          <cell r="E48">
            <v>1.5746632465091948</v>
          </cell>
        </row>
        <row r="49">
          <cell r="A49">
            <v>46</v>
          </cell>
          <cell r="B49">
            <v>1.919407655976155</v>
          </cell>
          <cell r="C49">
            <v>1.9053739085611756</v>
          </cell>
          <cell r="D49">
            <v>1.5756089634545258</v>
          </cell>
          <cell r="E49">
            <v>1.5177955655089916</v>
          </cell>
        </row>
        <row r="50">
          <cell r="A50">
            <v>47</v>
          </cell>
          <cell r="B50">
            <v>1.6009748534763899</v>
          </cell>
          <cell r="C50">
            <v>1.5470833383227807</v>
          </cell>
          <cell r="D50">
            <v>1.2631430649882489</v>
          </cell>
          <cell r="E50">
            <v>1.2212703133251397</v>
          </cell>
        </row>
        <row r="51">
          <cell r="A51">
            <v>48</v>
          </cell>
          <cell r="B51">
            <v>1.5107848534763897</v>
          </cell>
          <cell r="C51">
            <v>1.4599063820549145</v>
          </cell>
          <cell r="D51">
            <v>1.1850944495112543</v>
          </cell>
          <cell r="E51">
            <v>1.1555236635442356</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arketgateway.nationalgrid.co.uk/" TargetMode="External"/><Relationship Id="rId7" Type="http://schemas.openxmlformats.org/officeDocument/2006/relationships/drawing" Target="../drawings/drawing1.xml"/><Relationship Id="rId2" Type="http://schemas.openxmlformats.org/officeDocument/2006/relationships/hyperlink" Target="https://connecteddata.nationalgrid.co.uk/group/flexibility" TargetMode="External"/><Relationship Id="rId1" Type="http://schemas.openxmlformats.org/officeDocument/2006/relationships/hyperlink" Target="mailto:NGED.Flexiblepower@nationalgrid.co.uk" TargetMode="External"/><Relationship Id="rId6" Type="http://schemas.openxmlformats.org/officeDocument/2006/relationships/printerSettings" Target="../printerSettings/printerSettings1.bin"/><Relationship Id="rId5" Type="http://schemas.openxmlformats.org/officeDocument/2006/relationships/hyperlink" Target="https://www.flexiblepower.co.uk/downloads/1123" TargetMode="External"/><Relationship Id="rId4" Type="http://schemas.openxmlformats.org/officeDocument/2006/relationships/hyperlink" Target="https://connecteddata.nationalgrid.co.uk/group/flexibilit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R43"/>
  <sheetViews>
    <sheetView showGridLines="0" zoomScaleNormal="100" workbookViewId="0">
      <selection activeCell="I24" sqref="I24"/>
    </sheetView>
  </sheetViews>
  <sheetFormatPr defaultRowHeight="14.4" x14ac:dyDescent="0.3"/>
  <cols>
    <col min="1" max="1" width="2.5546875" customWidth="1"/>
    <col min="2" max="2" width="17.88671875" customWidth="1"/>
    <col min="3" max="3" width="11.88671875" customWidth="1"/>
  </cols>
  <sheetData>
    <row r="8" spans="2:18" ht="18" x14ac:dyDescent="0.35">
      <c r="B8" s="13" t="s">
        <v>762</v>
      </c>
    </row>
    <row r="9" spans="2:18" ht="15" thickBot="1" x14ac:dyDescent="0.35"/>
    <row r="10" spans="2:18" ht="15" thickBot="1" x14ac:dyDescent="0.35">
      <c r="B10" s="14" t="s">
        <v>755</v>
      </c>
      <c r="C10" s="15">
        <v>45289</v>
      </c>
    </row>
    <row r="12" spans="2:18" x14ac:dyDescent="0.3">
      <c r="B12" t="s">
        <v>758</v>
      </c>
    </row>
    <row r="13" spans="2:18" x14ac:dyDescent="0.3">
      <c r="B13" t="s">
        <v>756</v>
      </c>
    </row>
    <row r="14" spans="2:18" x14ac:dyDescent="0.3">
      <c r="B14" s="5" t="s">
        <v>757</v>
      </c>
    </row>
    <row r="16" spans="2:18" ht="17.399999999999999" x14ac:dyDescent="0.3">
      <c r="B16" s="7" t="s">
        <v>759</v>
      </c>
      <c r="C16" s="6"/>
      <c r="D16" s="6"/>
      <c r="E16" s="6"/>
      <c r="F16" s="6"/>
      <c r="G16" s="6"/>
      <c r="H16" s="6"/>
      <c r="I16" s="6"/>
      <c r="J16" s="6"/>
      <c r="K16" s="6"/>
      <c r="L16" s="6"/>
      <c r="M16" s="6"/>
      <c r="N16" s="6"/>
      <c r="O16" s="6"/>
      <c r="P16" s="6"/>
      <c r="Q16" s="6"/>
      <c r="R16" s="6"/>
    </row>
    <row r="17" spans="2:18" ht="77.400000000000006" customHeight="1" x14ac:dyDescent="0.3">
      <c r="B17" s="17" t="s">
        <v>741</v>
      </c>
      <c r="C17" s="17"/>
      <c r="D17" s="17"/>
      <c r="E17" s="17"/>
      <c r="F17" s="17"/>
      <c r="G17" s="17"/>
      <c r="H17" s="17"/>
      <c r="I17" s="17"/>
      <c r="J17" s="17"/>
      <c r="K17" s="17"/>
      <c r="L17" s="17"/>
      <c r="M17" s="17"/>
      <c r="N17" s="17"/>
      <c r="O17" s="17"/>
      <c r="P17" s="17"/>
      <c r="Q17" s="17"/>
      <c r="R17" s="17"/>
    </row>
    <row r="18" spans="2:18" x14ac:dyDescent="0.3">
      <c r="B18" s="18" t="s">
        <v>740</v>
      </c>
      <c r="C18" s="18"/>
      <c r="D18" s="18"/>
      <c r="E18" s="18"/>
      <c r="F18" s="18"/>
      <c r="G18" s="18"/>
      <c r="H18" s="18"/>
      <c r="I18" s="18"/>
      <c r="J18" s="18"/>
      <c r="K18" s="18"/>
      <c r="L18" s="18"/>
      <c r="M18" s="18"/>
      <c r="N18" s="18"/>
      <c r="O18" s="18"/>
      <c r="P18" s="18"/>
      <c r="Q18" s="18"/>
      <c r="R18" s="18"/>
    </row>
    <row r="19" spans="2:18" x14ac:dyDescent="0.3">
      <c r="B19" s="8"/>
      <c r="C19" s="6"/>
      <c r="D19" s="6"/>
      <c r="E19" s="6"/>
      <c r="F19" s="6"/>
      <c r="G19" s="6"/>
      <c r="H19" s="6"/>
      <c r="I19" s="6"/>
      <c r="J19" s="6"/>
      <c r="K19" s="6"/>
      <c r="L19" s="6"/>
      <c r="M19" s="6"/>
      <c r="N19" s="6"/>
      <c r="O19" s="6"/>
      <c r="P19" s="6"/>
      <c r="Q19" s="6"/>
      <c r="R19" s="6"/>
    </row>
    <row r="20" spans="2:18" ht="17.399999999999999" x14ac:dyDescent="0.3">
      <c r="B20" s="7" t="s">
        <v>732</v>
      </c>
      <c r="C20" s="6"/>
      <c r="D20" s="6"/>
      <c r="E20" s="6"/>
      <c r="F20" s="6"/>
      <c r="G20" s="6"/>
      <c r="H20" s="6"/>
      <c r="I20" s="6"/>
      <c r="J20" s="6"/>
      <c r="K20" s="6"/>
      <c r="L20" s="6"/>
      <c r="M20" s="6"/>
      <c r="N20" s="6"/>
      <c r="O20" s="6"/>
      <c r="P20" s="6"/>
      <c r="Q20" s="6"/>
      <c r="R20" s="6"/>
    </row>
    <row r="21" spans="2:18" ht="31.8" customHeight="1" x14ac:dyDescent="0.3">
      <c r="B21" s="19" t="s">
        <v>733</v>
      </c>
      <c r="C21" s="19"/>
      <c r="D21" s="19"/>
      <c r="E21" s="19"/>
      <c r="F21" s="19"/>
      <c r="G21" s="19"/>
      <c r="H21" s="19"/>
      <c r="I21" s="19"/>
      <c r="J21" s="19"/>
      <c r="K21" s="19"/>
      <c r="L21" s="19"/>
      <c r="M21" s="19"/>
      <c r="N21" s="19"/>
      <c r="O21" s="19"/>
      <c r="P21" s="19"/>
      <c r="Q21" s="19"/>
      <c r="R21" s="19"/>
    </row>
    <row r="22" spans="2:18" x14ac:dyDescent="0.3">
      <c r="B22" s="9"/>
      <c r="C22" s="6"/>
      <c r="D22" s="6"/>
      <c r="E22" s="6"/>
      <c r="F22" s="6"/>
      <c r="G22" s="6"/>
      <c r="H22" s="6"/>
      <c r="I22" s="6"/>
      <c r="J22" s="6"/>
      <c r="K22" s="6"/>
      <c r="L22" s="6"/>
      <c r="M22" s="6"/>
      <c r="N22" s="6"/>
      <c r="O22" s="6"/>
      <c r="P22" s="6"/>
      <c r="Q22" s="6"/>
      <c r="R22" s="6"/>
    </row>
    <row r="23" spans="2:18" x14ac:dyDescent="0.3">
      <c r="B23" s="9" t="s">
        <v>734</v>
      </c>
      <c r="C23" s="6"/>
      <c r="D23" s="6"/>
      <c r="E23" s="6"/>
      <c r="F23" s="6"/>
      <c r="G23" s="6"/>
      <c r="H23" s="6"/>
      <c r="I23" s="6"/>
      <c r="J23" s="6"/>
      <c r="K23" s="6"/>
      <c r="L23" s="6"/>
      <c r="M23" s="6"/>
      <c r="N23" s="6"/>
      <c r="O23" s="6"/>
      <c r="P23" s="6"/>
      <c r="Q23" s="6"/>
      <c r="R23" s="6"/>
    </row>
    <row r="24" spans="2:18" x14ac:dyDescent="0.3">
      <c r="B24" s="9" t="s">
        <v>735</v>
      </c>
      <c r="C24" s="6"/>
      <c r="D24" s="6"/>
      <c r="E24" s="6"/>
      <c r="F24" s="6"/>
      <c r="G24" s="6"/>
      <c r="H24" s="6"/>
      <c r="I24" s="6"/>
      <c r="J24" s="6"/>
      <c r="K24" s="6"/>
      <c r="L24" s="6"/>
      <c r="M24" s="6"/>
      <c r="N24" s="6"/>
      <c r="O24" s="6"/>
      <c r="P24" s="6"/>
      <c r="Q24" s="6"/>
      <c r="R24" s="6"/>
    </row>
    <row r="25" spans="2:18" x14ac:dyDescent="0.3">
      <c r="B25" s="9" t="s">
        <v>736</v>
      </c>
      <c r="C25" s="6"/>
      <c r="D25" s="6"/>
      <c r="E25" s="6"/>
      <c r="F25" s="6"/>
      <c r="G25" s="6"/>
      <c r="H25" s="6"/>
      <c r="I25" s="6"/>
      <c r="J25" s="6"/>
      <c r="K25" s="6"/>
      <c r="L25" s="6"/>
      <c r="M25" s="6"/>
      <c r="N25" s="6"/>
      <c r="O25" s="6"/>
      <c r="P25" s="6"/>
      <c r="Q25" s="6"/>
      <c r="R25" s="6"/>
    </row>
    <row r="26" spans="2:18" x14ac:dyDescent="0.3">
      <c r="B26" s="9" t="s">
        <v>737</v>
      </c>
      <c r="C26" s="6"/>
      <c r="D26" s="6"/>
      <c r="E26" s="6"/>
      <c r="F26" s="6"/>
      <c r="G26" s="6"/>
      <c r="H26" s="6"/>
      <c r="I26" s="6"/>
      <c r="J26" s="6"/>
      <c r="K26" s="6"/>
      <c r="L26" s="6"/>
      <c r="M26" s="6"/>
      <c r="N26" s="6"/>
      <c r="O26" s="6"/>
      <c r="P26" s="6"/>
      <c r="Q26" s="6"/>
      <c r="R26" s="6"/>
    </row>
    <row r="27" spans="2:18" x14ac:dyDescent="0.3">
      <c r="B27" s="9" t="s">
        <v>738</v>
      </c>
      <c r="C27" s="6"/>
      <c r="D27" s="6"/>
      <c r="E27" s="6"/>
      <c r="F27" s="6"/>
      <c r="G27" s="6"/>
      <c r="H27" s="6"/>
      <c r="I27" s="6"/>
      <c r="J27" s="6"/>
      <c r="K27" s="6"/>
      <c r="L27" s="6"/>
      <c r="M27" s="6"/>
      <c r="N27" s="6"/>
      <c r="O27" s="6"/>
      <c r="P27" s="6"/>
      <c r="Q27" s="6"/>
      <c r="R27" s="6"/>
    </row>
    <row r="28" spans="2:18" x14ac:dyDescent="0.3">
      <c r="B28" s="9"/>
      <c r="C28" s="6"/>
      <c r="D28" s="6"/>
      <c r="E28" s="6"/>
      <c r="F28" s="6"/>
      <c r="G28" s="6"/>
      <c r="H28" s="6"/>
      <c r="I28" s="6"/>
      <c r="J28" s="6"/>
      <c r="K28" s="6"/>
      <c r="L28" s="6"/>
      <c r="M28" s="6"/>
      <c r="N28" s="6"/>
      <c r="O28" s="6"/>
      <c r="P28" s="6"/>
      <c r="Q28" s="6"/>
      <c r="R28" s="6"/>
    </row>
    <row r="29" spans="2:18" ht="17.399999999999999" x14ac:dyDescent="0.3">
      <c r="B29" s="7" t="s">
        <v>760</v>
      </c>
      <c r="C29" s="6"/>
      <c r="D29" s="6"/>
      <c r="E29" s="6"/>
      <c r="F29" s="6"/>
      <c r="G29" s="6"/>
      <c r="H29" s="6"/>
      <c r="I29" s="6"/>
      <c r="J29" s="6"/>
      <c r="K29" s="6"/>
      <c r="L29" s="6"/>
      <c r="M29" s="6"/>
      <c r="N29" s="6"/>
      <c r="O29" s="6"/>
      <c r="P29" s="6"/>
      <c r="Q29" s="6"/>
      <c r="R29" s="6"/>
    </row>
    <row r="30" spans="2:18" ht="60" customHeight="1" x14ac:dyDescent="0.3">
      <c r="B30" s="17" t="s">
        <v>739</v>
      </c>
      <c r="C30" s="17"/>
      <c r="D30" s="17"/>
      <c r="E30" s="17"/>
      <c r="F30" s="17"/>
      <c r="G30" s="17"/>
      <c r="H30" s="17"/>
      <c r="I30" s="17"/>
      <c r="J30" s="17"/>
      <c r="K30" s="17"/>
      <c r="L30" s="17"/>
      <c r="M30" s="17"/>
      <c r="N30" s="17"/>
      <c r="O30" s="17"/>
      <c r="P30" s="17"/>
      <c r="Q30" s="17"/>
      <c r="R30" s="17"/>
    </row>
    <row r="31" spans="2:18" x14ac:dyDescent="0.3">
      <c r="B31" s="10" t="s">
        <v>742</v>
      </c>
      <c r="C31" s="6"/>
      <c r="D31" s="6"/>
      <c r="E31" s="6"/>
      <c r="F31" s="6"/>
      <c r="G31" s="6"/>
      <c r="H31" s="6"/>
      <c r="I31" s="6"/>
      <c r="J31" s="6"/>
      <c r="K31" s="6"/>
      <c r="L31" s="6"/>
      <c r="M31" s="6"/>
      <c r="N31" s="6"/>
      <c r="O31" s="6"/>
      <c r="P31" s="6"/>
      <c r="Q31" s="6"/>
      <c r="R31" s="6"/>
    </row>
    <row r="32" spans="2:18" x14ac:dyDescent="0.3">
      <c r="B32" s="8"/>
      <c r="C32" s="6"/>
      <c r="D32" s="6"/>
      <c r="E32" s="6"/>
      <c r="F32" s="6"/>
      <c r="G32" s="6"/>
      <c r="H32" s="6"/>
      <c r="I32" s="6"/>
      <c r="J32" s="6"/>
      <c r="K32" s="6"/>
      <c r="L32" s="6"/>
      <c r="M32" s="6"/>
      <c r="N32" s="6"/>
      <c r="O32" s="6"/>
      <c r="P32" s="6"/>
      <c r="Q32" s="6"/>
      <c r="R32" s="6"/>
    </row>
    <row r="33" spans="2:18" ht="17.399999999999999" x14ac:dyDescent="0.3">
      <c r="B33" s="7" t="s">
        <v>761</v>
      </c>
      <c r="C33" s="6"/>
      <c r="D33" s="6"/>
      <c r="E33" s="6"/>
      <c r="F33" s="6"/>
      <c r="G33" s="6"/>
      <c r="H33" s="6"/>
      <c r="I33" s="6"/>
      <c r="J33" s="6"/>
      <c r="K33" s="6"/>
      <c r="L33" s="6"/>
      <c r="M33" s="6"/>
      <c r="N33" s="6"/>
      <c r="O33" s="6"/>
      <c r="P33" s="6"/>
      <c r="Q33" s="6"/>
      <c r="R33" s="6"/>
    </row>
    <row r="34" spans="2:18" ht="27.6" customHeight="1" x14ac:dyDescent="0.3">
      <c r="B34" s="17" t="s">
        <v>743</v>
      </c>
      <c r="C34" s="17"/>
      <c r="D34" s="17"/>
      <c r="E34" s="17"/>
      <c r="F34" s="17"/>
      <c r="G34" s="17"/>
      <c r="H34" s="17"/>
      <c r="I34" s="17"/>
      <c r="J34" s="17"/>
      <c r="K34" s="17"/>
      <c r="L34" s="17"/>
      <c r="M34" s="17"/>
      <c r="N34" s="17"/>
      <c r="O34" s="17"/>
      <c r="P34" s="17"/>
      <c r="Q34" s="17"/>
      <c r="R34" s="17"/>
    </row>
    <row r="35" spans="2:18" x14ac:dyDescent="0.3">
      <c r="B35" s="10" t="s">
        <v>740</v>
      </c>
      <c r="C35" s="6"/>
      <c r="D35" s="6"/>
      <c r="E35" s="6"/>
      <c r="F35" s="6"/>
      <c r="G35" s="6"/>
      <c r="H35" s="6"/>
      <c r="I35" s="6"/>
      <c r="J35" s="6"/>
      <c r="K35" s="6"/>
      <c r="L35" s="6"/>
      <c r="M35" s="6"/>
      <c r="N35" s="6"/>
      <c r="O35" s="6"/>
      <c r="P35" s="6"/>
      <c r="Q35" s="6"/>
      <c r="R35" s="6"/>
    </row>
    <row r="36" spans="2:18" x14ac:dyDescent="0.3">
      <c r="B36" s="6"/>
      <c r="C36" s="6"/>
      <c r="D36" s="6"/>
      <c r="E36" s="6"/>
      <c r="F36" s="6"/>
      <c r="G36" s="6"/>
      <c r="H36" s="6"/>
      <c r="I36" s="6"/>
      <c r="J36" s="6"/>
      <c r="K36" s="6"/>
      <c r="L36" s="6"/>
      <c r="M36" s="6"/>
      <c r="N36" s="6"/>
      <c r="O36" s="6"/>
      <c r="P36" s="6"/>
      <c r="Q36" s="6"/>
      <c r="R36" s="6"/>
    </row>
    <row r="37" spans="2:18" ht="17.399999999999999" x14ac:dyDescent="0.3">
      <c r="B37" s="7" t="s">
        <v>744</v>
      </c>
      <c r="C37" s="6"/>
      <c r="D37" s="6"/>
      <c r="E37" s="6"/>
      <c r="F37" s="6"/>
      <c r="G37" s="6"/>
      <c r="H37" s="6"/>
      <c r="I37" s="6"/>
      <c r="J37" s="6"/>
      <c r="K37" s="6"/>
      <c r="L37" s="6"/>
      <c r="M37" s="6"/>
      <c r="N37" s="6"/>
      <c r="O37" s="6"/>
      <c r="P37" s="6"/>
      <c r="Q37" s="6"/>
      <c r="R37" s="6"/>
    </row>
    <row r="38" spans="2:18" x14ac:dyDescent="0.3">
      <c r="B38" s="16" t="s">
        <v>745</v>
      </c>
      <c r="C38" s="6"/>
      <c r="D38" s="6"/>
      <c r="E38" s="6"/>
      <c r="F38" s="6"/>
      <c r="G38" s="6"/>
      <c r="H38" s="6"/>
      <c r="I38" s="6"/>
      <c r="J38" s="6"/>
      <c r="K38" s="6"/>
      <c r="L38" s="6"/>
      <c r="M38" s="6"/>
      <c r="N38" s="6"/>
      <c r="O38" s="6"/>
      <c r="P38" s="6"/>
      <c r="Q38" s="6"/>
      <c r="R38" s="6"/>
    </row>
    <row r="39" spans="2:18" ht="16.2" x14ac:dyDescent="0.3">
      <c r="B39" s="16" t="s">
        <v>746</v>
      </c>
      <c r="C39" s="6"/>
      <c r="D39" s="6"/>
      <c r="E39" s="6"/>
      <c r="F39" s="6"/>
      <c r="G39" s="6"/>
      <c r="H39" s="6"/>
      <c r="I39" s="6"/>
      <c r="J39" s="6"/>
      <c r="K39" s="6"/>
      <c r="L39" s="6"/>
      <c r="M39" s="6"/>
      <c r="N39" s="6"/>
      <c r="O39" s="6"/>
      <c r="P39" s="6"/>
      <c r="Q39" s="6"/>
      <c r="R39" s="6"/>
    </row>
    <row r="40" spans="2:18" ht="16.2" x14ac:dyDescent="0.3">
      <c r="B40" s="16" t="s">
        <v>747</v>
      </c>
      <c r="C40" s="6"/>
      <c r="D40" s="6"/>
      <c r="E40" s="6"/>
      <c r="F40" s="6"/>
      <c r="G40" s="6"/>
      <c r="H40" s="6"/>
      <c r="I40" s="6"/>
      <c r="J40" s="6"/>
      <c r="K40" s="6"/>
      <c r="L40" s="6"/>
      <c r="M40" s="6"/>
      <c r="N40" s="6"/>
      <c r="O40" s="6"/>
      <c r="P40" s="6"/>
      <c r="Q40" s="6"/>
      <c r="R40" s="6"/>
    </row>
    <row r="41" spans="2:18" x14ac:dyDescent="0.3">
      <c r="B41" s="11"/>
      <c r="C41" s="6"/>
      <c r="D41" s="6"/>
      <c r="E41" s="6"/>
      <c r="F41" s="6"/>
      <c r="G41" s="6"/>
      <c r="H41" s="6"/>
      <c r="I41" s="6"/>
      <c r="J41" s="6"/>
      <c r="K41" s="6"/>
      <c r="L41" s="6"/>
      <c r="M41" s="6"/>
      <c r="N41" s="6"/>
      <c r="O41" s="6"/>
      <c r="P41" s="6"/>
      <c r="Q41" s="6"/>
      <c r="R41" s="6"/>
    </row>
    <row r="42" spans="2:18" x14ac:dyDescent="0.3">
      <c r="B42" s="17" t="s">
        <v>748</v>
      </c>
      <c r="C42" s="17"/>
      <c r="D42" s="17"/>
      <c r="E42" s="17"/>
      <c r="F42" s="17"/>
      <c r="G42" s="17"/>
      <c r="H42" s="17"/>
      <c r="I42" s="17"/>
      <c r="J42" s="17"/>
      <c r="K42" s="17"/>
      <c r="L42" s="17"/>
      <c r="M42" s="17"/>
      <c r="N42" s="17"/>
      <c r="O42" s="17"/>
      <c r="P42" s="17"/>
      <c r="Q42" s="17"/>
      <c r="R42" s="17"/>
    </row>
    <row r="43" spans="2:18" x14ac:dyDescent="0.3">
      <c r="B43" s="12" t="s">
        <v>749</v>
      </c>
      <c r="C43" s="6"/>
      <c r="D43" s="6"/>
      <c r="E43" s="6"/>
      <c r="F43" s="6"/>
      <c r="G43" s="6"/>
      <c r="H43" s="6"/>
      <c r="I43" s="6"/>
      <c r="J43" s="6"/>
      <c r="K43" s="6"/>
      <c r="L43" s="6"/>
      <c r="M43" s="6"/>
      <c r="N43" s="6"/>
      <c r="O43" s="6"/>
      <c r="P43" s="6"/>
      <c r="Q43" s="6"/>
      <c r="R43" s="6"/>
    </row>
  </sheetData>
  <mergeCells count="6">
    <mergeCell ref="B42:R42"/>
    <mergeCell ref="B17:R17"/>
    <mergeCell ref="B18:R18"/>
    <mergeCell ref="B21:R21"/>
    <mergeCell ref="B30:R30"/>
    <mergeCell ref="B34:R34"/>
  </mergeCells>
  <hyperlinks>
    <hyperlink ref="B14" r:id="rId1"/>
    <hyperlink ref="B18" r:id="rId2"/>
    <hyperlink ref="B31" r:id="rId3"/>
    <hyperlink ref="B35" r:id="rId4"/>
    <hyperlink ref="B43" r:id="rId5" display="https://www.flexiblepower.co.uk/downloads/1123"/>
  </hyperlinks>
  <pageMargins left="0.7" right="0.7" top="0.75" bottom="0.75" header="0.3" footer="0.3"/>
  <pageSetup paperSize="9" orientation="landscape"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0"/>
  <sheetViews>
    <sheetView tabSelected="1" topLeftCell="B1" workbookViewId="0">
      <selection activeCell="R16" sqref="R16"/>
    </sheetView>
  </sheetViews>
  <sheetFormatPr defaultRowHeight="14.4" x14ac:dyDescent="0.3"/>
  <cols>
    <col min="1" max="1" width="8.88671875" style="2"/>
    <col min="2" max="2" width="37.5546875" style="2" customWidth="1"/>
    <col min="3" max="3" width="23.88671875" style="2" customWidth="1"/>
    <col min="4" max="4" width="14.44140625" style="2" customWidth="1"/>
    <col min="5" max="5" width="13.5546875" style="2" customWidth="1"/>
    <col min="6" max="6" width="7.33203125" style="2" customWidth="1"/>
    <col min="7" max="7" width="20.33203125" style="2" customWidth="1"/>
    <col min="8" max="8" width="11.88671875" style="2" customWidth="1"/>
    <col min="9" max="11" width="11.44140625" style="2" customWidth="1"/>
    <col min="12" max="12" width="12" style="2" customWidth="1"/>
    <col min="13" max="13" width="10.77734375" style="2" customWidth="1"/>
    <col min="14" max="15" width="11.77734375" style="3" customWidth="1"/>
    <col min="16" max="16" width="15.44140625" style="2" customWidth="1"/>
    <col min="17" max="16384" width="8.88671875" style="2"/>
  </cols>
  <sheetData>
    <row r="1" spans="1:16" ht="72" x14ac:dyDescent="0.3">
      <c r="A1" s="1" t="s">
        <v>244</v>
      </c>
      <c r="B1" s="1" t="s">
        <v>717</v>
      </c>
      <c r="C1" s="1" t="s">
        <v>0</v>
      </c>
      <c r="D1" s="1" t="s">
        <v>716</v>
      </c>
      <c r="E1" s="1" t="s">
        <v>727</v>
      </c>
      <c r="F1" s="1" t="s">
        <v>1</v>
      </c>
      <c r="G1" s="1" t="s">
        <v>2</v>
      </c>
      <c r="H1" s="1" t="s">
        <v>728</v>
      </c>
      <c r="I1" s="1" t="s">
        <v>729</v>
      </c>
      <c r="J1" s="1" t="s">
        <v>730</v>
      </c>
      <c r="K1" s="1" t="s">
        <v>731</v>
      </c>
      <c r="L1" s="1" t="s">
        <v>246</v>
      </c>
      <c r="M1" s="1" t="s">
        <v>3</v>
      </c>
      <c r="N1" s="4" t="s">
        <v>725</v>
      </c>
      <c r="O1" s="4" t="s">
        <v>726</v>
      </c>
      <c r="P1" s="1" t="s">
        <v>724</v>
      </c>
    </row>
    <row r="2" spans="1:16" x14ac:dyDescent="0.3">
      <c r="A2" s="2" t="s">
        <v>245</v>
      </c>
      <c r="B2" s="2" t="s">
        <v>247</v>
      </c>
      <c r="C2" s="2" t="s">
        <v>152</v>
      </c>
      <c r="D2" s="2" t="s">
        <v>5</v>
      </c>
      <c r="E2" s="2" t="s">
        <v>6</v>
      </c>
      <c r="F2" s="2" t="s">
        <v>7</v>
      </c>
      <c r="G2" s="2" t="s">
        <v>8</v>
      </c>
      <c r="H2" s="2" t="s">
        <v>9</v>
      </c>
      <c r="I2" s="2" t="s">
        <v>10</v>
      </c>
      <c r="J2" s="2">
        <v>2</v>
      </c>
      <c r="K2" s="2">
        <v>2</v>
      </c>
      <c r="L2" s="3">
        <v>5.4793578545128625</v>
      </c>
      <c r="M2" s="2" t="s">
        <v>11</v>
      </c>
      <c r="N2" s="3">
        <v>22.7715</v>
      </c>
      <c r="O2" s="3">
        <v>23.97</v>
      </c>
      <c r="P2" s="2">
        <v>23.97</v>
      </c>
    </row>
    <row r="3" spans="1:16" s="1" customFormat="1" x14ac:dyDescent="0.3">
      <c r="A3" s="2" t="s">
        <v>245</v>
      </c>
      <c r="B3" s="2" t="s">
        <v>675</v>
      </c>
      <c r="C3" s="2" t="s">
        <v>153</v>
      </c>
      <c r="D3" s="2" t="s">
        <v>5</v>
      </c>
      <c r="E3" s="2" t="s">
        <v>6</v>
      </c>
      <c r="F3" s="2" t="s">
        <v>7</v>
      </c>
      <c r="G3" s="2" t="s">
        <v>8</v>
      </c>
      <c r="H3" s="2" t="s">
        <v>9</v>
      </c>
      <c r="I3" s="2" t="s">
        <v>10</v>
      </c>
      <c r="J3" s="2">
        <v>1</v>
      </c>
      <c r="K3" s="2">
        <v>1</v>
      </c>
      <c r="L3" s="3">
        <v>1.369357854512862</v>
      </c>
      <c r="M3" s="2" t="s">
        <v>11</v>
      </c>
      <c r="N3" s="3">
        <v>36.2425</v>
      </c>
      <c r="O3" s="3">
        <v>36.2425</v>
      </c>
      <c r="P3" s="2">
        <v>38.15</v>
      </c>
    </row>
    <row r="4" spans="1:16" x14ac:dyDescent="0.3">
      <c r="A4" s="2" t="s">
        <v>245</v>
      </c>
      <c r="B4" s="2" t="s">
        <v>248</v>
      </c>
      <c r="C4" s="2" t="s">
        <v>249</v>
      </c>
      <c r="D4" s="2" t="s">
        <v>5</v>
      </c>
      <c r="E4" s="2" t="s">
        <v>6</v>
      </c>
      <c r="F4" s="2" t="s">
        <v>7</v>
      </c>
      <c r="G4" s="2" t="s">
        <v>8</v>
      </c>
      <c r="H4" s="2" t="s">
        <v>9</v>
      </c>
      <c r="I4" s="2" t="s">
        <v>10</v>
      </c>
      <c r="J4" s="2">
        <v>1</v>
      </c>
      <c r="K4" s="2">
        <v>1</v>
      </c>
      <c r="L4" s="2">
        <v>1.37</v>
      </c>
      <c r="M4" s="2" t="s">
        <v>11</v>
      </c>
      <c r="N4" s="3">
        <v>11.95</v>
      </c>
      <c r="O4" s="3">
        <v>11.95</v>
      </c>
      <c r="P4" s="2">
        <v>11.95</v>
      </c>
    </row>
    <row r="5" spans="1:16" x14ac:dyDescent="0.3">
      <c r="A5" s="2" t="s">
        <v>245</v>
      </c>
      <c r="B5" s="2" t="s">
        <v>250</v>
      </c>
      <c r="C5" s="2" t="s">
        <v>251</v>
      </c>
      <c r="D5" s="2" t="s">
        <v>5</v>
      </c>
      <c r="E5" s="2" t="s">
        <v>6</v>
      </c>
      <c r="F5" s="2" t="s">
        <v>7</v>
      </c>
      <c r="G5" s="2" t="s">
        <v>8</v>
      </c>
      <c r="H5" s="2" t="s">
        <v>9</v>
      </c>
      <c r="I5" s="2" t="s">
        <v>10</v>
      </c>
      <c r="J5" s="2">
        <v>1</v>
      </c>
      <c r="K5" s="2">
        <v>1</v>
      </c>
      <c r="L5" s="2">
        <v>1.37</v>
      </c>
      <c r="M5" s="2" t="s">
        <v>11</v>
      </c>
      <c r="N5" s="3">
        <v>66.760000000000005</v>
      </c>
      <c r="O5" s="3">
        <v>66.760000000000005</v>
      </c>
      <c r="P5" s="2">
        <v>66.760000000000005</v>
      </c>
    </row>
    <row r="6" spans="1:16" x14ac:dyDescent="0.3">
      <c r="A6" s="2" t="s">
        <v>245</v>
      </c>
      <c r="B6" s="2" t="s">
        <v>252</v>
      </c>
      <c r="C6" s="2" t="s">
        <v>154</v>
      </c>
      <c r="D6" s="2" t="s">
        <v>5</v>
      </c>
      <c r="E6" s="2" t="s">
        <v>6</v>
      </c>
      <c r="F6" s="2" t="s">
        <v>7</v>
      </c>
      <c r="G6" s="2" t="s">
        <v>8</v>
      </c>
      <c r="H6" s="2" t="s">
        <v>9</v>
      </c>
      <c r="I6" s="2" t="s">
        <v>10</v>
      </c>
      <c r="J6" s="2">
        <v>2</v>
      </c>
      <c r="K6" s="2">
        <v>2</v>
      </c>
      <c r="L6" s="3">
        <v>2.7393578545128623</v>
      </c>
      <c r="M6" s="2" t="s">
        <v>11</v>
      </c>
      <c r="N6" s="3">
        <v>15.855500000000001</v>
      </c>
      <c r="O6" s="3">
        <v>16.690000000000001</v>
      </c>
      <c r="P6" s="2">
        <v>16.690000000000001</v>
      </c>
    </row>
    <row r="7" spans="1:16" x14ac:dyDescent="0.3">
      <c r="A7" s="2" t="s">
        <v>245</v>
      </c>
      <c r="B7" s="2" t="s">
        <v>253</v>
      </c>
      <c r="C7" s="2" t="s">
        <v>254</v>
      </c>
      <c r="D7" s="2" t="s">
        <v>5</v>
      </c>
      <c r="E7" s="2" t="s">
        <v>6</v>
      </c>
      <c r="F7" s="2" t="s">
        <v>7</v>
      </c>
      <c r="G7" s="2" t="s">
        <v>8</v>
      </c>
      <c r="H7" s="2" t="s">
        <v>9</v>
      </c>
      <c r="I7" s="2" t="s">
        <v>10</v>
      </c>
      <c r="J7" s="2">
        <v>1</v>
      </c>
      <c r="K7" s="2">
        <v>1</v>
      </c>
      <c r="L7" s="2">
        <v>1.37</v>
      </c>
      <c r="M7" s="2" t="s">
        <v>11</v>
      </c>
      <c r="N7" s="3">
        <v>41.08</v>
      </c>
      <c r="O7" s="3">
        <v>41.08</v>
      </c>
      <c r="P7" s="2">
        <v>41.08</v>
      </c>
    </row>
    <row r="8" spans="1:16" x14ac:dyDescent="0.3">
      <c r="A8" s="2" t="s">
        <v>245</v>
      </c>
      <c r="B8" s="2" t="s">
        <v>255</v>
      </c>
      <c r="C8" s="2" t="s">
        <v>256</v>
      </c>
      <c r="D8" s="2" t="s">
        <v>5</v>
      </c>
      <c r="E8" s="2" t="s">
        <v>6</v>
      </c>
      <c r="F8" s="2" t="s">
        <v>7</v>
      </c>
      <c r="G8" s="2" t="s">
        <v>8</v>
      </c>
      <c r="H8" s="2" t="s">
        <v>9</v>
      </c>
      <c r="I8" s="2" t="s">
        <v>10</v>
      </c>
      <c r="J8" s="2">
        <v>1</v>
      </c>
      <c r="K8" s="2">
        <v>1</v>
      </c>
      <c r="L8" s="2">
        <v>2.74</v>
      </c>
      <c r="M8" s="2" t="s">
        <v>11</v>
      </c>
      <c r="N8" s="3">
        <v>28.11</v>
      </c>
      <c r="O8" s="3">
        <v>28.11</v>
      </c>
      <c r="P8" s="2">
        <v>28.11</v>
      </c>
    </row>
    <row r="9" spans="1:16" x14ac:dyDescent="0.3">
      <c r="A9" s="2" t="s">
        <v>245</v>
      </c>
      <c r="B9" s="2" t="s">
        <v>676</v>
      </c>
      <c r="C9" s="2" t="s">
        <v>155</v>
      </c>
      <c r="D9" s="2" t="s">
        <v>5</v>
      </c>
      <c r="E9" s="2" t="s">
        <v>6</v>
      </c>
      <c r="F9" s="2" t="s">
        <v>7</v>
      </c>
      <c r="G9" s="2" t="s">
        <v>8</v>
      </c>
      <c r="H9" s="2" t="s">
        <v>9</v>
      </c>
      <c r="I9" s="2" t="s">
        <v>10</v>
      </c>
      <c r="J9" s="2">
        <v>1</v>
      </c>
      <c r="K9" s="2">
        <v>1</v>
      </c>
      <c r="L9" s="3">
        <v>2.7387157090257239</v>
      </c>
      <c r="M9" s="2" t="s">
        <v>11</v>
      </c>
      <c r="N9" s="3">
        <v>31.711000000000002</v>
      </c>
      <c r="O9" s="3">
        <v>31.711000000000002</v>
      </c>
      <c r="P9" s="2">
        <v>33.380000000000003</v>
      </c>
    </row>
    <row r="10" spans="1:16" x14ac:dyDescent="0.3">
      <c r="A10" s="2" t="s">
        <v>245</v>
      </c>
      <c r="B10" s="2" t="s">
        <v>257</v>
      </c>
      <c r="C10" s="2" t="s">
        <v>156</v>
      </c>
      <c r="D10" s="2" t="s">
        <v>5</v>
      </c>
      <c r="E10" s="2" t="s">
        <v>6</v>
      </c>
      <c r="F10" s="2" t="s">
        <v>7</v>
      </c>
      <c r="G10" s="2" t="s">
        <v>8</v>
      </c>
      <c r="H10" s="2" t="s">
        <v>9</v>
      </c>
      <c r="I10" s="2" t="s">
        <v>10</v>
      </c>
      <c r="J10" s="2">
        <v>2</v>
      </c>
      <c r="K10" s="2">
        <v>2</v>
      </c>
      <c r="L10" s="3">
        <v>4.1087157090257236</v>
      </c>
      <c r="M10" s="2" t="s">
        <v>11</v>
      </c>
      <c r="N10" s="3">
        <v>6.8589999999999991</v>
      </c>
      <c r="O10" s="3">
        <v>7.22</v>
      </c>
      <c r="P10" s="2">
        <v>7.22</v>
      </c>
    </row>
    <row r="11" spans="1:16" x14ac:dyDescent="0.3">
      <c r="A11" s="2" t="s">
        <v>245</v>
      </c>
      <c r="B11" s="2" t="s">
        <v>677</v>
      </c>
      <c r="C11" s="2" t="s">
        <v>157</v>
      </c>
      <c r="D11" s="2" t="s">
        <v>5</v>
      </c>
      <c r="E11" s="2" t="s">
        <v>6</v>
      </c>
      <c r="F11" s="2" t="s">
        <v>7</v>
      </c>
      <c r="G11" s="2" t="s">
        <v>8</v>
      </c>
      <c r="H11" s="2" t="s">
        <v>9</v>
      </c>
      <c r="I11" s="2" t="s">
        <v>10</v>
      </c>
      <c r="J11" s="2">
        <v>1</v>
      </c>
      <c r="K11" s="2">
        <v>1</v>
      </c>
      <c r="L11" s="3">
        <v>1.369357854512862</v>
      </c>
      <c r="M11" s="2" t="s">
        <v>11</v>
      </c>
      <c r="N11" s="3">
        <v>50.739499999999992</v>
      </c>
      <c r="O11" s="3">
        <v>50.739499999999992</v>
      </c>
      <c r="P11" s="2">
        <v>53.41</v>
      </c>
    </row>
    <row r="12" spans="1:16" x14ac:dyDescent="0.3">
      <c r="A12" s="2" t="s">
        <v>245</v>
      </c>
      <c r="B12" s="2" t="s">
        <v>258</v>
      </c>
      <c r="C12" s="2" t="s">
        <v>158</v>
      </c>
      <c r="D12" s="2" t="s">
        <v>5</v>
      </c>
      <c r="E12" s="2" t="s">
        <v>6</v>
      </c>
      <c r="F12" s="2" t="s">
        <v>7</v>
      </c>
      <c r="G12" s="2" t="s">
        <v>8</v>
      </c>
      <c r="H12" s="2" t="s">
        <v>9</v>
      </c>
      <c r="I12" s="2" t="s">
        <v>10</v>
      </c>
      <c r="J12" s="2">
        <v>2</v>
      </c>
      <c r="K12" s="2">
        <v>2</v>
      </c>
      <c r="L12" s="3">
        <v>4.1087157090257236</v>
      </c>
      <c r="M12" s="2" t="s">
        <v>11</v>
      </c>
      <c r="N12" s="3">
        <v>42.284499999999994</v>
      </c>
      <c r="O12" s="3">
        <v>44.51</v>
      </c>
      <c r="P12" s="2">
        <v>44.51</v>
      </c>
    </row>
    <row r="13" spans="1:16" x14ac:dyDescent="0.3">
      <c r="A13" s="2" t="s">
        <v>245</v>
      </c>
      <c r="B13" s="2" t="s">
        <v>259</v>
      </c>
      <c r="C13" s="2" t="s">
        <v>260</v>
      </c>
      <c r="D13" s="2" t="s">
        <v>5</v>
      </c>
      <c r="E13" s="2" t="s">
        <v>6</v>
      </c>
      <c r="F13" s="2" t="s">
        <v>7</v>
      </c>
      <c r="G13" s="2" t="s">
        <v>8</v>
      </c>
      <c r="H13" s="2" t="s">
        <v>9</v>
      </c>
      <c r="I13" s="2" t="s">
        <v>10</v>
      </c>
      <c r="J13" s="2">
        <v>1</v>
      </c>
      <c r="K13" s="2">
        <v>1</v>
      </c>
      <c r="L13" s="2">
        <v>1.37</v>
      </c>
      <c r="M13" s="2" t="s">
        <v>11</v>
      </c>
      <c r="N13" s="3">
        <v>19.07</v>
      </c>
      <c r="O13" s="3">
        <v>19.07</v>
      </c>
      <c r="P13" s="2">
        <v>19.07</v>
      </c>
    </row>
    <row r="14" spans="1:16" x14ac:dyDescent="0.3">
      <c r="A14" s="2" t="s">
        <v>245</v>
      </c>
      <c r="B14" s="2" t="s">
        <v>261</v>
      </c>
      <c r="C14" s="2" t="s">
        <v>159</v>
      </c>
      <c r="D14" s="2" t="s">
        <v>5</v>
      </c>
      <c r="E14" s="2" t="s">
        <v>6</v>
      </c>
      <c r="F14" s="2" t="s">
        <v>7</v>
      </c>
      <c r="G14" s="2" t="s">
        <v>8</v>
      </c>
      <c r="H14" s="2" t="s">
        <v>9</v>
      </c>
      <c r="I14" s="2" t="s">
        <v>10</v>
      </c>
      <c r="J14" s="2">
        <v>2</v>
      </c>
      <c r="K14" s="2">
        <v>2</v>
      </c>
      <c r="L14" s="3">
        <v>2.7393578545128623</v>
      </c>
      <c r="M14" s="2" t="s">
        <v>11</v>
      </c>
      <c r="N14" s="3">
        <v>25.364999999999998</v>
      </c>
      <c r="O14" s="3">
        <v>26.7</v>
      </c>
      <c r="P14" s="2">
        <v>26.7</v>
      </c>
    </row>
    <row r="15" spans="1:16" x14ac:dyDescent="0.3">
      <c r="A15" s="2" t="s">
        <v>245</v>
      </c>
      <c r="B15" s="2" t="s">
        <v>678</v>
      </c>
      <c r="C15" s="2" t="s">
        <v>160</v>
      </c>
      <c r="D15" s="2" t="s">
        <v>5</v>
      </c>
      <c r="E15" s="2" t="s">
        <v>6</v>
      </c>
      <c r="F15" s="2" t="s">
        <v>7</v>
      </c>
      <c r="G15" s="2" t="s">
        <v>8</v>
      </c>
      <c r="H15" s="2" t="s">
        <v>9</v>
      </c>
      <c r="I15" s="2" t="s">
        <v>10</v>
      </c>
      <c r="J15" s="2">
        <v>1</v>
      </c>
      <c r="K15" s="2">
        <v>1</v>
      </c>
      <c r="L15" s="3">
        <v>1.369357854512862</v>
      </c>
      <c r="M15" s="2" t="s">
        <v>11</v>
      </c>
      <c r="N15" s="3">
        <v>84.5595</v>
      </c>
      <c r="O15" s="3">
        <v>84.5595</v>
      </c>
      <c r="P15" s="2">
        <v>89.01</v>
      </c>
    </row>
    <row r="16" spans="1:16" x14ac:dyDescent="0.3">
      <c r="A16" s="2" t="s">
        <v>245</v>
      </c>
      <c r="B16" s="2" t="s">
        <v>262</v>
      </c>
      <c r="C16" s="2" t="s">
        <v>263</v>
      </c>
      <c r="D16" s="2" t="s">
        <v>5</v>
      </c>
      <c r="E16" s="2" t="s">
        <v>6</v>
      </c>
      <c r="F16" s="2" t="s">
        <v>7</v>
      </c>
      <c r="G16" s="2" t="s">
        <v>8</v>
      </c>
      <c r="H16" s="2" t="s">
        <v>9</v>
      </c>
      <c r="I16" s="2" t="s">
        <v>10</v>
      </c>
      <c r="J16" s="2">
        <v>1</v>
      </c>
      <c r="K16" s="2">
        <v>1</v>
      </c>
      <c r="L16" s="2">
        <v>1.37</v>
      </c>
      <c r="M16" s="2" t="s">
        <v>11</v>
      </c>
      <c r="N16" s="3">
        <v>29.67</v>
      </c>
      <c r="O16" s="3">
        <v>29.67</v>
      </c>
      <c r="P16" s="2">
        <v>29.67</v>
      </c>
    </row>
    <row r="17" spans="1:16" x14ac:dyDescent="0.3">
      <c r="A17" s="2" t="s">
        <v>245</v>
      </c>
      <c r="B17" s="2" t="s">
        <v>679</v>
      </c>
      <c r="C17" s="2" t="s">
        <v>161</v>
      </c>
      <c r="D17" s="2" t="s">
        <v>5</v>
      </c>
      <c r="E17" s="2" t="s">
        <v>6</v>
      </c>
      <c r="F17" s="2" t="s">
        <v>7</v>
      </c>
      <c r="G17" s="2" t="s">
        <v>8</v>
      </c>
      <c r="H17" s="2" t="s">
        <v>9</v>
      </c>
      <c r="I17" s="2" t="s">
        <v>10</v>
      </c>
      <c r="J17" s="2">
        <v>1</v>
      </c>
      <c r="K17" s="2">
        <v>1</v>
      </c>
      <c r="L17" s="3">
        <v>1.369357854512862</v>
      </c>
      <c r="M17" s="2" t="s">
        <v>11</v>
      </c>
      <c r="N17" s="3">
        <v>21.137499999999999</v>
      </c>
      <c r="O17" s="3">
        <v>21.137499999999999</v>
      </c>
      <c r="P17" s="2">
        <v>22.25</v>
      </c>
    </row>
    <row r="18" spans="1:16" x14ac:dyDescent="0.3">
      <c r="A18" s="2" t="s">
        <v>245</v>
      </c>
      <c r="B18" s="2" t="s">
        <v>680</v>
      </c>
      <c r="C18" s="2" t="s">
        <v>162</v>
      </c>
      <c r="D18" s="2" t="s">
        <v>5</v>
      </c>
      <c r="E18" s="2" t="s">
        <v>6</v>
      </c>
      <c r="F18" s="2" t="s">
        <v>7</v>
      </c>
      <c r="G18" s="2" t="s">
        <v>8</v>
      </c>
      <c r="H18" s="2" t="s">
        <v>9</v>
      </c>
      <c r="I18" s="2" t="s">
        <v>10</v>
      </c>
      <c r="J18" s="2">
        <v>1</v>
      </c>
      <c r="K18" s="2">
        <v>1</v>
      </c>
      <c r="L18" s="3">
        <v>1.369357854512862</v>
      </c>
      <c r="M18" s="2" t="s">
        <v>11</v>
      </c>
      <c r="N18" s="3">
        <v>2.4414999999999996</v>
      </c>
      <c r="O18" s="3">
        <v>2.4414999999999996</v>
      </c>
      <c r="P18" s="2">
        <v>2.57</v>
      </c>
    </row>
    <row r="19" spans="1:16" x14ac:dyDescent="0.3">
      <c r="A19" s="2" t="s">
        <v>245</v>
      </c>
      <c r="B19" s="2" t="s">
        <v>681</v>
      </c>
      <c r="C19" s="2" t="s">
        <v>163</v>
      </c>
      <c r="D19" s="2" t="s">
        <v>5</v>
      </c>
      <c r="E19" s="2" t="s">
        <v>6</v>
      </c>
      <c r="F19" s="2" t="s">
        <v>7</v>
      </c>
      <c r="G19" s="2" t="s">
        <v>8</v>
      </c>
      <c r="H19" s="2" t="s">
        <v>9</v>
      </c>
      <c r="I19" s="2" t="s">
        <v>10</v>
      </c>
      <c r="J19" s="2">
        <v>1</v>
      </c>
      <c r="K19" s="2">
        <v>1</v>
      </c>
      <c r="L19" s="3">
        <v>1.369357854512862</v>
      </c>
      <c r="M19" s="2" t="s">
        <v>11</v>
      </c>
      <c r="N19" s="3">
        <v>9.7564999999999991</v>
      </c>
      <c r="O19" s="3">
        <v>9.7564999999999991</v>
      </c>
      <c r="P19" s="2">
        <v>10.27</v>
      </c>
    </row>
    <row r="20" spans="1:16" x14ac:dyDescent="0.3">
      <c r="A20" s="2" t="s">
        <v>245</v>
      </c>
      <c r="B20" s="2" t="s">
        <v>682</v>
      </c>
      <c r="C20" s="2" t="s">
        <v>164</v>
      </c>
      <c r="D20" s="2" t="s">
        <v>5</v>
      </c>
      <c r="E20" s="2" t="s">
        <v>6</v>
      </c>
      <c r="F20" s="2" t="s">
        <v>7</v>
      </c>
      <c r="G20" s="2" t="s">
        <v>8</v>
      </c>
      <c r="H20" s="2" t="s">
        <v>9</v>
      </c>
      <c r="I20" s="2" t="s">
        <v>10</v>
      </c>
      <c r="J20" s="2">
        <v>1</v>
      </c>
      <c r="K20" s="2">
        <v>1</v>
      </c>
      <c r="L20" s="3">
        <v>1.369357854512862</v>
      </c>
      <c r="M20" s="2" t="s">
        <v>11</v>
      </c>
      <c r="N20" s="3">
        <v>19.512999999999998</v>
      </c>
      <c r="O20" s="3">
        <v>19.512999999999998</v>
      </c>
      <c r="P20" s="2">
        <v>20.54</v>
      </c>
    </row>
    <row r="21" spans="1:16" x14ac:dyDescent="0.3">
      <c r="A21" s="2" t="s">
        <v>245</v>
      </c>
      <c r="B21" s="2" t="s">
        <v>264</v>
      </c>
      <c r="C21" s="2" t="s">
        <v>265</v>
      </c>
      <c r="D21" s="2" t="s">
        <v>5</v>
      </c>
      <c r="E21" s="2" t="s">
        <v>6</v>
      </c>
      <c r="F21" s="2" t="s">
        <v>7</v>
      </c>
      <c r="G21" s="2" t="s">
        <v>8</v>
      </c>
      <c r="H21" s="2" t="s">
        <v>9</v>
      </c>
      <c r="I21" s="2" t="s">
        <v>10</v>
      </c>
      <c r="J21" s="2">
        <v>1</v>
      </c>
      <c r="K21" s="2">
        <v>1</v>
      </c>
      <c r="L21" s="2">
        <v>1.37</v>
      </c>
      <c r="M21" s="2" t="s">
        <v>11</v>
      </c>
      <c r="N21" s="3">
        <v>19.07</v>
      </c>
      <c r="O21" s="3">
        <v>19.07</v>
      </c>
      <c r="P21" s="2">
        <v>19.07</v>
      </c>
    </row>
    <row r="22" spans="1:16" x14ac:dyDescent="0.3">
      <c r="A22" s="2" t="s">
        <v>245</v>
      </c>
      <c r="B22" s="2" t="s">
        <v>683</v>
      </c>
      <c r="C22" s="2" t="s">
        <v>165</v>
      </c>
      <c r="D22" s="2" t="s">
        <v>5</v>
      </c>
      <c r="E22" s="2" t="s">
        <v>6</v>
      </c>
      <c r="F22" s="2" t="s">
        <v>7</v>
      </c>
      <c r="G22" s="2" t="s">
        <v>8</v>
      </c>
      <c r="H22" s="2" t="s">
        <v>9</v>
      </c>
      <c r="I22" s="2" t="s">
        <v>10</v>
      </c>
      <c r="J22" s="2">
        <v>1</v>
      </c>
      <c r="K22" s="2">
        <v>1</v>
      </c>
      <c r="L22" s="3">
        <v>1.369357854512862</v>
      </c>
      <c r="M22" s="2" t="s">
        <v>11</v>
      </c>
      <c r="N22" s="3">
        <v>46.122499999999995</v>
      </c>
      <c r="O22" s="3">
        <v>46.122499999999995</v>
      </c>
      <c r="P22" s="2">
        <v>48.55</v>
      </c>
    </row>
    <row r="23" spans="1:16" x14ac:dyDescent="0.3">
      <c r="A23" s="2" t="s">
        <v>245</v>
      </c>
      <c r="B23" s="2" t="s">
        <v>684</v>
      </c>
      <c r="C23" s="2" t="s">
        <v>166</v>
      </c>
      <c r="D23" s="2" t="s">
        <v>5</v>
      </c>
      <c r="E23" s="2" t="s">
        <v>6</v>
      </c>
      <c r="F23" s="2" t="s">
        <v>7</v>
      </c>
      <c r="G23" s="2" t="s">
        <v>8</v>
      </c>
      <c r="H23" s="2" t="s">
        <v>9</v>
      </c>
      <c r="I23" s="2" t="s">
        <v>10</v>
      </c>
      <c r="J23" s="2">
        <v>1</v>
      </c>
      <c r="K23" s="2">
        <v>1</v>
      </c>
      <c r="L23" s="3">
        <v>1.369357854512862</v>
      </c>
      <c r="M23" s="2" t="s">
        <v>11</v>
      </c>
      <c r="N23" s="3">
        <v>25.364999999999998</v>
      </c>
      <c r="O23" s="3">
        <v>25.364999999999998</v>
      </c>
      <c r="P23" s="2">
        <v>26.7</v>
      </c>
    </row>
    <row r="24" spans="1:16" x14ac:dyDescent="0.3">
      <c r="A24" s="2" t="s">
        <v>245</v>
      </c>
      <c r="B24" s="2" t="s">
        <v>266</v>
      </c>
      <c r="C24" s="2" t="s">
        <v>267</v>
      </c>
      <c r="D24" s="2" t="s">
        <v>5</v>
      </c>
      <c r="E24" s="2" t="s">
        <v>6</v>
      </c>
      <c r="F24" s="2" t="s">
        <v>7</v>
      </c>
      <c r="G24" s="2" t="s">
        <v>8</v>
      </c>
      <c r="H24" s="2" t="s">
        <v>9</v>
      </c>
      <c r="I24" s="2" t="s">
        <v>10</v>
      </c>
      <c r="J24" s="2">
        <v>1</v>
      </c>
      <c r="K24" s="2">
        <v>1</v>
      </c>
      <c r="L24" s="2">
        <v>1.37</v>
      </c>
      <c r="M24" s="2" t="s">
        <v>11</v>
      </c>
      <c r="N24" s="3">
        <v>10.47</v>
      </c>
      <c r="O24" s="3">
        <v>10.47</v>
      </c>
      <c r="P24" s="2">
        <v>10.47</v>
      </c>
    </row>
    <row r="25" spans="1:16" x14ac:dyDescent="0.3">
      <c r="A25" s="2" t="s">
        <v>245</v>
      </c>
      <c r="B25" s="2" t="s">
        <v>268</v>
      </c>
      <c r="C25" s="2" t="s">
        <v>269</v>
      </c>
      <c r="D25" s="2" t="s">
        <v>5</v>
      </c>
      <c r="E25" s="2" t="s">
        <v>6</v>
      </c>
      <c r="F25" s="2" t="s">
        <v>7</v>
      </c>
      <c r="G25" s="2" t="s">
        <v>8</v>
      </c>
      <c r="H25" s="2" t="s">
        <v>9</v>
      </c>
      <c r="I25" s="2" t="s">
        <v>10</v>
      </c>
      <c r="J25" s="2">
        <v>1</v>
      </c>
      <c r="K25" s="2">
        <v>1</v>
      </c>
      <c r="L25" s="2">
        <v>1.37</v>
      </c>
      <c r="M25" s="2" t="s">
        <v>11</v>
      </c>
      <c r="N25" s="3">
        <v>23.02</v>
      </c>
      <c r="O25" s="3">
        <v>23.02</v>
      </c>
      <c r="P25" s="2">
        <v>23.02</v>
      </c>
    </row>
    <row r="26" spans="1:16" x14ac:dyDescent="0.3">
      <c r="A26" s="2" t="s">
        <v>245</v>
      </c>
      <c r="B26" s="2" t="s">
        <v>270</v>
      </c>
      <c r="C26" s="2" t="s">
        <v>271</v>
      </c>
      <c r="D26" s="2" t="s">
        <v>5</v>
      </c>
      <c r="E26" s="2" t="s">
        <v>6</v>
      </c>
      <c r="F26" s="2" t="s">
        <v>7</v>
      </c>
      <c r="G26" s="2" t="s">
        <v>8</v>
      </c>
      <c r="H26" s="2" t="s">
        <v>9</v>
      </c>
      <c r="I26" s="2" t="s">
        <v>10</v>
      </c>
      <c r="J26" s="2">
        <v>1</v>
      </c>
      <c r="K26" s="2">
        <v>1</v>
      </c>
      <c r="L26" s="2">
        <v>1.37</v>
      </c>
      <c r="M26" s="2" t="s">
        <v>11</v>
      </c>
      <c r="N26" s="3">
        <v>26.7</v>
      </c>
      <c r="O26" s="3">
        <v>26.7</v>
      </c>
      <c r="P26" s="2">
        <v>26.7</v>
      </c>
    </row>
    <row r="27" spans="1:16" x14ac:dyDescent="0.3">
      <c r="A27" s="2" t="s">
        <v>245</v>
      </c>
      <c r="B27" s="2" t="s">
        <v>272</v>
      </c>
      <c r="C27" s="2" t="s">
        <v>273</v>
      </c>
      <c r="D27" s="2" t="s">
        <v>5</v>
      </c>
      <c r="E27" s="2" t="s">
        <v>6</v>
      </c>
      <c r="F27" s="2" t="s">
        <v>7</v>
      </c>
      <c r="G27" s="2" t="s">
        <v>8</v>
      </c>
      <c r="H27" s="2" t="s">
        <v>9</v>
      </c>
      <c r="I27" s="2" t="s">
        <v>10</v>
      </c>
      <c r="J27" s="2">
        <v>1</v>
      </c>
      <c r="K27" s="2">
        <v>1</v>
      </c>
      <c r="L27" s="2">
        <v>1.37</v>
      </c>
      <c r="M27" s="2" t="s">
        <v>11</v>
      </c>
      <c r="N27" s="3">
        <v>24.28</v>
      </c>
      <c r="O27" s="3">
        <v>24.28</v>
      </c>
      <c r="P27" s="2">
        <v>24.28</v>
      </c>
    </row>
    <row r="28" spans="1:16" x14ac:dyDescent="0.3">
      <c r="A28" s="2" t="s">
        <v>245</v>
      </c>
      <c r="B28" s="2" t="s">
        <v>274</v>
      </c>
      <c r="C28" s="2" t="s">
        <v>275</v>
      </c>
      <c r="D28" s="2" t="s">
        <v>5</v>
      </c>
      <c r="E28" s="2" t="s">
        <v>6</v>
      </c>
      <c r="F28" s="2" t="s">
        <v>7</v>
      </c>
      <c r="G28" s="2" t="s">
        <v>8</v>
      </c>
      <c r="H28" s="2" t="s">
        <v>9</v>
      </c>
      <c r="I28" s="2" t="s">
        <v>10</v>
      </c>
      <c r="J28" s="2">
        <v>1</v>
      </c>
      <c r="K28" s="2">
        <v>1</v>
      </c>
      <c r="L28" s="2">
        <v>1.37</v>
      </c>
      <c r="M28" s="2" t="s">
        <v>11</v>
      </c>
      <c r="N28" s="3">
        <v>23.22</v>
      </c>
      <c r="O28" s="3">
        <v>23.22</v>
      </c>
      <c r="P28" s="2">
        <v>23.22</v>
      </c>
    </row>
    <row r="29" spans="1:16" x14ac:dyDescent="0.3">
      <c r="A29" s="2" t="s">
        <v>245</v>
      </c>
      <c r="B29" s="2" t="s">
        <v>685</v>
      </c>
      <c r="C29" s="2" t="s">
        <v>167</v>
      </c>
      <c r="D29" s="2" t="s">
        <v>5</v>
      </c>
      <c r="E29" s="2" t="s">
        <v>6</v>
      </c>
      <c r="F29" s="2" t="s">
        <v>7</v>
      </c>
      <c r="G29" s="2" t="s">
        <v>8</v>
      </c>
      <c r="H29" s="2" t="s">
        <v>9</v>
      </c>
      <c r="I29" s="2" t="s">
        <v>10</v>
      </c>
      <c r="J29" s="2">
        <v>1</v>
      </c>
      <c r="K29" s="2">
        <v>1</v>
      </c>
      <c r="L29" s="3">
        <v>1.369357854512862</v>
      </c>
      <c r="M29" s="2" t="s">
        <v>11</v>
      </c>
      <c r="N29" s="3">
        <v>46.122499999999995</v>
      </c>
      <c r="O29" s="3">
        <v>46.122499999999995</v>
      </c>
      <c r="P29" s="2">
        <v>48.55</v>
      </c>
    </row>
    <row r="30" spans="1:16" x14ac:dyDescent="0.3">
      <c r="A30" s="2" t="s">
        <v>245</v>
      </c>
      <c r="B30" s="2" t="s">
        <v>276</v>
      </c>
      <c r="C30" s="2" t="s">
        <v>277</v>
      </c>
      <c r="D30" s="2" t="s">
        <v>5</v>
      </c>
      <c r="E30" s="2" t="s">
        <v>6</v>
      </c>
      <c r="F30" s="2" t="s">
        <v>7</v>
      </c>
      <c r="G30" s="2" t="s">
        <v>8</v>
      </c>
      <c r="H30" s="2" t="s">
        <v>9</v>
      </c>
      <c r="I30" s="2" t="s">
        <v>10</v>
      </c>
      <c r="J30" s="2">
        <v>1</v>
      </c>
      <c r="K30" s="2">
        <v>1</v>
      </c>
      <c r="L30" s="2">
        <v>1.37</v>
      </c>
      <c r="M30" s="2" t="s">
        <v>11</v>
      </c>
      <c r="N30" s="3">
        <v>32.83</v>
      </c>
      <c r="O30" s="3">
        <v>32.83</v>
      </c>
      <c r="P30" s="2">
        <v>32.83</v>
      </c>
    </row>
    <row r="31" spans="1:16" x14ac:dyDescent="0.3">
      <c r="A31" s="2" t="s">
        <v>245</v>
      </c>
      <c r="B31" s="2" t="s">
        <v>278</v>
      </c>
      <c r="C31" s="2" t="s">
        <v>127</v>
      </c>
      <c r="D31" s="2" t="s">
        <v>5</v>
      </c>
      <c r="E31" s="2" t="s">
        <v>6</v>
      </c>
      <c r="F31" s="2" t="s">
        <v>7</v>
      </c>
      <c r="G31" s="2" t="s">
        <v>8</v>
      </c>
      <c r="H31" s="2" t="s">
        <v>9</v>
      </c>
      <c r="I31" s="2" t="s">
        <v>10</v>
      </c>
      <c r="J31" s="2">
        <v>2</v>
      </c>
      <c r="K31" s="2">
        <v>2</v>
      </c>
      <c r="L31" s="3">
        <v>13.697431418051448</v>
      </c>
      <c r="M31" s="2" t="s">
        <v>11</v>
      </c>
      <c r="N31" s="3">
        <v>1.976</v>
      </c>
      <c r="O31" s="3">
        <v>2.08</v>
      </c>
      <c r="P31" s="2">
        <v>2.08</v>
      </c>
    </row>
    <row r="32" spans="1:16" x14ac:dyDescent="0.3">
      <c r="A32" s="2" t="s">
        <v>245</v>
      </c>
      <c r="B32" s="2" t="s">
        <v>664</v>
      </c>
      <c r="C32" s="2" t="s">
        <v>128</v>
      </c>
      <c r="D32" s="2" t="s">
        <v>5</v>
      </c>
      <c r="E32" s="2" t="s">
        <v>6</v>
      </c>
      <c r="F32" s="2" t="s">
        <v>7</v>
      </c>
      <c r="G32" s="2" t="s">
        <v>8</v>
      </c>
      <c r="H32" s="2" t="s">
        <v>9</v>
      </c>
      <c r="I32" s="2" t="s">
        <v>10</v>
      </c>
      <c r="J32" s="2">
        <v>1</v>
      </c>
      <c r="K32" s="2">
        <v>1</v>
      </c>
      <c r="L32" s="3">
        <v>2.7387157090257239</v>
      </c>
      <c r="M32" s="2" t="s">
        <v>11</v>
      </c>
      <c r="N32" s="3">
        <v>8.4550000000000001</v>
      </c>
      <c r="O32" s="3">
        <v>8.4550000000000001</v>
      </c>
      <c r="P32" s="2">
        <v>8.9</v>
      </c>
    </row>
    <row r="33" spans="1:16" x14ac:dyDescent="0.3">
      <c r="A33" s="2" t="s">
        <v>245</v>
      </c>
      <c r="B33" s="2" t="s">
        <v>279</v>
      </c>
      <c r="C33" s="2" t="s">
        <v>129</v>
      </c>
      <c r="D33" s="2" t="s">
        <v>5</v>
      </c>
      <c r="E33" s="2" t="s">
        <v>6</v>
      </c>
      <c r="F33" s="2" t="s">
        <v>7</v>
      </c>
      <c r="G33" s="2" t="s">
        <v>8</v>
      </c>
      <c r="H33" s="2" t="s">
        <v>9</v>
      </c>
      <c r="I33" s="2" t="s">
        <v>10</v>
      </c>
      <c r="J33" s="2">
        <v>2</v>
      </c>
      <c r="K33" s="2">
        <v>2</v>
      </c>
      <c r="L33" s="3">
        <v>9.5880735635385861</v>
      </c>
      <c r="M33" s="2" t="s">
        <v>11</v>
      </c>
      <c r="N33" s="3">
        <v>39.025999999999996</v>
      </c>
      <c r="O33" s="3">
        <v>41.08</v>
      </c>
      <c r="P33" s="2">
        <v>41.08</v>
      </c>
    </row>
    <row r="34" spans="1:16" x14ac:dyDescent="0.3">
      <c r="A34" s="2" t="s">
        <v>245</v>
      </c>
      <c r="B34" s="2" t="s">
        <v>280</v>
      </c>
      <c r="C34" s="2" t="s">
        <v>130</v>
      </c>
      <c r="D34" s="2" t="s">
        <v>5</v>
      </c>
      <c r="E34" s="2" t="s">
        <v>6</v>
      </c>
      <c r="F34" s="2" t="s">
        <v>7</v>
      </c>
      <c r="G34" s="2" t="s">
        <v>8</v>
      </c>
      <c r="H34" s="2" t="s">
        <v>9</v>
      </c>
      <c r="I34" s="2" t="s">
        <v>10</v>
      </c>
      <c r="J34" s="2">
        <v>2</v>
      </c>
      <c r="K34" s="2">
        <v>2</v>
      </c>
      <c r="L34" s="3">
        <v>9.5874314180514482</v>
      </c>
      <c r="M34" s="2" t="s">
        <v>11</v>
      </c>
      <c r="N34" s="3">
        <v>42.284499999999994</v>
      </c>
      <c r="O34" s="3">
        <v>44.51</v>
      </c>
      <c r="P34" s="2">
        <v>44.51</v>
      </c>
    </row>
    <row r="35" spans="1:16" x14ac:dyDescent="0.3">
      <c r="A35" s="2" t="s">
        <v>245</v>
      </c>
      <c r="B35" s="2" t="s">
        <v>281</v>
      </c>
      <c r="C35" s="2" t="s">
        <v>282</v>
      </c>
      <c r="D35" s="2" t="s">
        <v>5</v>
      </c>
      <c r="E35" s="2" t="s">
        <v>6</v>
      </c>
      <c r="F35" s="2" t="s">
        <v>7</v>
      </c>
      <c r="G35" s="2" t="s">
        <v>8</v>
      </c>
      <c r="H35" s="2" t="s">
        <v>9</v>
      </c>
      <c r="I35" s="2" t="s">
        <v>10</v>
      </c>
      <c r="J35" s="2">
        <v>1</v>
      </c>
      <c r="K35" s="2">
        <v>1</v>
      </c>
      <c r="L35" s="2">
        <v>1.37</v>
      </c>
      <c r="M35" s="2" t="s">
        <v>11</v>
      </c>
      <c r="N35" s="3">
        <v>9.5399999999999991</v>
      </c>
      <c r="O35" s="3">
        <v>9.5399999999999991</v>
      </c>
      <c r="P35" s="2">
        <v>9.5399999999999991</v>
      </c>
    </row>
    <row r="36" spans="1:16" x14ac:dyDescent="0.3">
      <c r="A36" s="2" t="s">
        <v>245</v>
      </c>
      <c r="B36" s="2" t="s">
        <v>283</v>
      </c>
      <c r="C36" s="2" t="s">
        <v>131</v>
      </c>
      <c r="D36" s="2" t="s">
        <v>5</v>
      </c>
      <c r="E36" s="2" t="s">
        <v>6</v>
      </c>
      <c r="F36" s="2" t="s">
        <v>7</v>
      </c>
      <c r="G36" s="2" t="s">
        <v>8</v>
      </c>
      <c r="H36" s="2" t="s">
        <v>9</v>
      </c>
      <c r="I36" s="2" t="s">
        <v>10</v>
      </c>
      <c r="J36" s="2">
        <v>2</v>
      </c>
      <c r="K36" s="2">
        <v>2</v>
      </c>
      <c r="L36" s="3">
        <v>13.698073563538586</v>
      </c>
      <c r="M36" s="2" t="s">
        <v>11</v>
      </c>
      <c r="N36" s="3">
        <v>25.621499999999997</v>
      </c>
      <c r="O36" s="3">
        <v>26.97</v>
      </c>
      <c r="P36" s="2">
        <v>26.97</v>
      </c>
    </row>
    <row r="37" spans="1:16" x14ac:dyDescent="0.3">
      <c r="A37" s="2" t="s">
        <v>245</v>
      </c>
      <c r="B37" s="2" t="s">
        <v>284</v>
      </c>
      <c r="C37" s="2" t="s">
        <v>132</v>
      </c>
      <c r="D37" s="2" t="s">
        <v>5</v>
      </c>
      <c r="E37" s="2" t="s">
        <v>6</v>
      </c>
      <c r="F37" s="2" t="s">
        <v>7</v>
      </c>
      <c r="G37" s="2" t="s">
        <v>8</v>
      </c>
      <c r="H37" s="2" t="s">
        <v>9</v>
      </c>
      <c r="I37" s="2" t="s">
        <v>10</v>
      </c>
      <c r="J37" s="2">
        <v>2</v>
      </c>
      <c r="K37" s="2">
        <v>2</v>
      </c>
      <c r="L37" s="3">
        <v>2.7393578545128623</v>
      </c>
      <c r="M37" s="2" t="s">
        <v>11</v>
      </c>
      <c r="N37" s="3">
        <v>18.116499999999998</v>
      </c>
      <c r="O37" s="3">
        <v>19.07</v>
      </c>
      <c r="P37" s="2">
        <v>19.07</v>
      </c>
    </row>
    <row r="38" spans="1:16" x14ac:dyDescent="0.3">
      <c r="A38" s="2" t="s">
        <v>245</v>
      </c>
      <c r="B38" s="2" t="s">
        <v>285</v>
      </c>
      <c r="C38" s="2" t="s">
        <v>133</v>
      </c>
      <c r="D38" s="2" t="s">
        <v>5</v>
      </c>
      <c r="E38" s="2" t="s">
        <v>6</v>
      </c>
      <c r="F38" s="2" t="s">
        <v>7</v>
      </c>
      <c r="G38" s="2" t="s">
        <v>8</v>
      </c>
      <c r="H38" s="2" t="s">
        <v>9</v>
      </c>
      <c r="I38" s="2" t="s">
        <v>10</v>
      </c>
      <c r="J38" s="2">
        <v>2</v>
      </c>
      <c r="K38" s="2">
        <v>2</v>
      </c>
      <c r="L38" s="3">
        <v>4.1093578545128624</v>
      </c>
      <c r="M38" s="2" t="s">
        <v>11</v>
      </c>
      <c r="N38" s="3">
        <v>13.927</v>
      </c>
      <c r="O38" s="3">
        <v>14.66</v>
      </c>
      <c r="P38" s="2">
        <v>14.66</v>
      </c>
    </row>
    <row r="39" spans="1:16" x14ac:dyDescent="0.3">
      <c r="A39" s="2" t="s">
        <v>245</v>
      </c>
      <c r="B39" s="2" t="s">
        <v>665</v>
      </c>
      <c r="C39" s="2" t="s">
        <v>134</v>
      </c>
      <c r="D39" s="2" t="s">
        <v>5</v>
      </c>
      <c r="E39" s="2" t="s">
        <v>6</v>
      </c>
      <c r="F39" s="2" t="s">
        <v>7</v>
      </c>
      <c r="G39" s="2" t="s">
        <v>8</v>
      </c>
      <c r="H39" s="2" t="s">
        <v>9</v>
      </c>
      <c r="I39" s="2" t="s">
        <v>10</v>
      </c>
      <c r="J39" s="2">
        <v>1</v>
      </c>
      <c r="K39" s="2">
        <v>1</v>
      </c>
      <c r="L39" s="3">
        <v>1.369357854512862</v>
      </c>
      <c r="M39" s="2" t="s">
        <v>11</v>
      </c>
      <c r="N39" s="3">
        <v>42.284499999999994</v>
      </c>
      <c r="O39" s="3">
        <v>42.284499999999994</v>
      </c>
      <c r="P39" s="2">
        <v>44.51</v>
      </c>
    </row>
    <row r="40" spans="1:16" x14ac:dyDescent="0.3">
      <c r="A40" s="2" t="s">
        <v>245</v>
      </c>
      <c r="B40" s="2" t="s">
        <v>286</v>
      </c>
      <c r="C40" s="2" t="s">
        <v>135</v>
      </c>
      <c r="D40" s="2" t="s">
        <v>5</v>
      </c>
      <c r="E40" s="2" t="s">
        <v>6</v>
      </c>
      <c r="F40" s="2" t="s">
        <v>7</v>
      </c>
      <c r="G40" s="2" t="s">
        <v>8</v>
      </c>
      <c r="H40" s="2" t="s">
        <v>9</v>
      </c>
      <c r="I40" s="2" t="s">
        <v>10</v>
      </c>
      <c r="J40" s="2">
        <v>2</v>
      </c>
      <c r="K40" s="2">
        <v>2</v>
      </c>
      <c r="L40" s="3">
        <v>4.1087157090257236</v>
      </c>
      <c r="M40" s="2" t="s">
        <v>11</v>
      </c>
      <c r="N40" s="3">
        <v>204.96249999999998</v>
      </c>
      <c r="O40" s="3">
        <v>215.75</v>
      </c>
      <c r="P40" s="2">
        <v>215.75</v>
      </c>
    </row>
    <row r="41" spans="1:16" x14ac:dyDescent="0.3">
      <c r="A41" s="2" t="s">
        <v>245</v>
      </c>
      <c r="B41" s="2" t="s">
        <v>666</v>
      </c>
      <c r="C41" s="2" t="s">
        <v>136</v>
      </c>
      <c r="D41" s="2" t="s">
        <v>5</v>
      </c>
      <c r="E41" s="2" t="s">
        <v>6</v>
      </c>
      <c r="F41" s="2" t="s">
        <v>7</v>
      </c>
      <c r="G41" s="2" t="s">
        <v>8</v>
      </c>
      <c r="H41" s="2" t="s">
        <v>9</v>
      </c>
      <c r="I41" s="2" t="s">
        <v>10</v>
      </c>
      <c r="J41" s="2">
        <v>1</v>
      </c>
      <c r="K41" s="2">
        <v>1</v>
      </c>
      <c r="L41" s="3">
        <v>1.369357854512862</v>
      </c>
      <c r="M41" s="2" t="s">
        <v>11</v>
      </c>
      <c r="N41" s="3">
        <v>25.364999999999998</v>
      </c>
      <c r="O41" s="3">
        <v>25.364999999999998</v>
      </c>
      <c r="P41" s="2">
        <v>26.7</v>
      </c>
    </row>
    <row r="42" spans="1:16" x14ac:dyDescent="0.3">
      <c r="A42" s="2" t="s">
        <v>245</v>
      </c>
      <c r="B42" s="2" t="s">
        <v>667</v>
      </c>
      <c r="C42" s="2" t="s">
        <v>137</v>
      </c>
      <c r="D42" s="2" t="s">
        <v>5</v>
      </c>
      <c r="E42" s="2" t="s">
        <v>6</v>
      </c>
      <c r="F42" s="2" t="s">
        <v>7</v>
      </c>
      <c r="G42" s="2" t="s">
        <v>8</v>
      </c>
      <c r="H42" s="2" t="s">
        <v>9</v>
      </c>
      <c r="I42" s="2" t="s">
        <v>10</v>
      </c>
      <c r="J42" s="2">
        <v>1</v>
      </c>
      <c r="K42" s="2">
        <v>1</v>
      </c>
      <c r="L42" s="3">
        <v>1.369357854512862</v>
      </c>
      <c r="M42" s="2" t="s">
        <v>11</v>
      </c>
      <c r="N42" s="3">
        <v>57.389499999999991</v>
      </c>
      <c r="O42" s="3">
        <v>57.389499999999991</v>
      </c>
      <c r="P42" s="2">
        <v>60.41</v>
      </c>
    </row>
    <row r="43" spans="1:16" x14ac:dyDescent="0.3">
      <c r="A43" s="2" t="s">
        <v>245</v>
      </c>
      <c r="B43" s="2" t="s">
        <v>668</v>
      </c>
      <c r="C43" s="2" t="s">
        <v>138</v>
      </c>
      <c r="D43" s="2" t="s">
        <v>5</v>
      </c>
      <c r="E43" s="2" t="s">
        <v>6</v>
      </c>
      <c r="F43" s="2" t="s">
        <v>7</v>
      </c>
      <c r="G43" s="2" t="s">
        <v>8</v>
      </c>
      <c r="H43" s="2" t="s">
        <v>9</v>
      </c>
      <c r="I43" s="2" t="s">
        <v>10</v>
      </c>
      <c r="J43" s="2">
        <v>1</v>
      </c>
      <c r="K43" s="2">
        <v>1</v>
      </c>
      <c r="L43" s="3">
        <v>1.369357854512862</v>
      </c>
      <c r="M43" s="2" t="s">
        <v>11</v>
      </c>
      <c r="N43" s="3">
        <v>7.4574999999999996</v>
      </c>
      <c r="O43" s="3">
        <v>7.4574999999999996</v>
      </c>
      <c r="P43" s="2">
        <v>7.85</v>
      </c>
    </row>
    <row r="44" spans="1:16" x14ac:dyDescent="0.3">
      <c r="A44" s="2" t="s">
        <v>245</v>
      </c>
      <c r="B44" s="2" t="s">
        <v>287</v>
      </c>
      <c r="C44" s="2" t="s">
        <v>139</v>
      </c>
      <c r="D44" s="2" t="s">
        <v>5</v>
      </c>
      <c r="E44" s="2" t="s">
        <v>6</v>
      </c>
      <c r="F44" s="2" t="s">
        <v>7</v>
      </c>
      <c r="G44" s="2" t="s">
        <v>8</v>
      </c>
      <c r="H44" s="2" t="s">
        <v>9</v>
      </c>
      <c r="I44" s="2" t="s">
        <v>10</v>
      </c>
      <c r="J44" s="2">
        <v>2</v>
      </c>
      <c r="K44" s="2">
        <v>2</v>
      </c>
      <c r="L44" s="3">
        <v>2.7393578545128623</v>
      </c>
      <c r="M44" s="2" t="s">
        <v>11</v>
      </c>
      <c r="N44" s="3">
        <v>15.855500000000001</v>
      </c>
      <c r="O44" s="3">
        <v>16.690000000000001</v>
      </c>
      <c r="P44" s="2">
        <v>16.690000000000001</v>
      </c>
    </row>
    <row r="45" spans="1:16" x14ac:dyDescent="0.3">
      <c r="A45" s="2" t="s">
        <v>245</v>
      </c>
      <c r="B45" s="2" t="s">
        <v>288</v>
      </c>
      <c r="C45" s="2" t="s">
        <v>140</v>
      </c>
      <c r="D45" s="2" t="s">
        <v>5</v>
      </c>
      <c r="E45" s="2" t="s">
        <v>6</v>
      </c>
      <c r="F45" s="2" t="s">
        <v>7</v>
      </c>
      <c r="G45" s="2" t="s">
        <v>8</v>
      </c>
      <c r="H45" s="2" t="s">
        <v>9</v>
      </c>
      <c r="I45" s="2" t="s">
        <v>10</v>
      </c>
      <c r="J45" s="2">
        <v>2</v>
      </c>
      <c r="K45" s="2">
        <v>2</v>
      </c>
      <c r="L45" s="3">
        <v>13.699357854512863</v>
      </c>
      <c r="M45" s="2" t="s">
        <v>11</v>
      </c>
      <c r="N45" s="3">
        <v>62.376999999999995</v>
      </c>
      <c r="O45" s="3">
        <v>65.66</v>
      </c>
      <c r="P45" s="2">
        <v>65.66</v>
      </c>
    </row>
    <row r="46" spans="1:16" x14ac:dyDescent="0.3">
      <c r="A46" s="2" t="s">
        <v>245</v>
      </c>
      <c r="B46" s="2" t="s">
        <v>289</v>
      </c>
      <c r="C46" s="2" t="s">
        <v>141</v>
      </c>
      <c r="D46" s="2" t="s">
        <v>5</v>
      </c>
      <c r="E46" s="2" t="s">
        <v>6</v>
      </c>
      <c r="F46" s="2" t="s">
        <v>7</v>
      </c>
      <c r="G46" s="2" t="s">
        <v>8</v>
      </c>
      <c r="H46" s="2" t="s">
        <v>9</v>
      </c>
      <c r="I46" s="2" t="s">
        <v>10</v>
      </c>
      <c r="J46" s="2">
        <v>2</v>
      </c>
      <c r="K46" s="2">
        <v>2</v>
      </c>
      <c r="L46" s="3">
        <v>5.4793578545128625</v>
      </c>
      <c r="M46" s="2" t="s">
        <v>11</v>
      </c>
      <c r="N46" s="3">
        <v>30.523500000000002</v>
      </c>
      <c r="O46" s="3">
        <v>32.130000000000003</v>
      </c>
      <c r="P46" s="2">
        <v>32.130000000000003</v>
      </c>
    </row>
    <row r="47" spans="1:16" x14ac:dyDescent="0.3">
      <c r="A47" s="2" t="s">
        <v>245</v>
      </c>
      <c r="B47" s="2" t="s">
        <v>669</v>
      </c>
      <c r="C47" s="2" t="s">
        <v>142</v>
      </c>
      <c r="D47" s="2" t="s">
        <v>5</v>
      </c>
      <c r="E47" s="2" t="s">
        <v>6</v>
      </c>
      <c r="F47" s="2" t="s">
        <v>7</v>
      </c>
      <c r="G47" s="2" t="s">
        <v>8</v>
      </c>
      <c r="H47" s="2" t="s">
        <v>9</v>
      </c>
      <c r="I47" s="2" t="s">
        <v>10</v>
      </c>
      <c r="J47" s="2">
        <v>1</v>
      </c>
      <c r="K47" s="2">
        <v>1</v>
      </c>
      <c r="L47" s="3">
        <v>4.1080735635385857</v>
      </c>
      <c r="M47" s="2" t="s">
        <v>11</v>
      </c>
      <c r="N47" s="3">
        <v>18.116499999999998</v>
      </c>
      <c r="O47" s="3">
        <v>18.116499999999998</v>
      </c>
      <c r="P47" s="2">
        <v>19.07</v>
      </c>
    </row>
    <row r="48" spans="1:16" x14ac:dyDescent="0.3">
      <c r="A48" s="2" t="s">
        <v>245</v>
      </c>
      <c r="B48" s="2" t="s">
        <v>290</v>
      </c>
      <c r="C48" s="2" t="s">
        <v>291</v>
      </c>
      <c r="D48" s="2" t="s">
        <v>5</v>
      </c>
      <c r="E48" s="2" t="s">
        <v>6</v>
      </c>
      <c r="F48" s="2" t="s">
        <v>7</v>
      </c>
      <c r="G48" s="2" t="s">
        <v>8</v>
      </c>
      <c r="H48" s="2" t="s">
        <v>9</v>
      </c>
      <c r="I48" s="2" t="s">
        <v>10</v>
      </c>
      <c r="J48" s="2">
        <v>1</v>
      </c>
      <c r="K48" s="2">
        <v>1</v>
      </c>
      <c r="L48" s="2">
        <v>1.37</v>
      </c>
      <c r="M48" s="2" t="s">
        <v>11</v>
      </c>
      <c r="N48" s="3">
        <v>117.99</v>
      </c>
      <c r="O48" s="3">
        <v>117.99</v>
      </c>
      <c r="P48" s="2">
        <v>117.99</v>
      </c>
    </row>
    <row r="49" spans="1:16" x14ac:dyDescent="0.3">
      <c r="A49" s="2" t="s">
        <v>245</v>
      </c>
      <c r="B49" s="2" t="s">
        <v>670</v>
      </c>
      <c r="C49" s="2" t="s">
        <v>143</v>
      </c>
      <c r="D49" s="2" t="s">
        <v>5</v>
      </c>
      <c r="E49" s="2" t="s">
        <v>6</v>
      </c>
      <c r="F49" s="2" t="s">
        <v>7</v>
      </c>
      <c r="G49" s="2" t="s">
        <v>8</v>
      </c>
      <c r="H49" s="2" t="s">
        <v>9</v>
      </c>
      <c r="I49" s="2" t="s">
        <v>10</v>
      </c>
      <c r="J49" s="2">
        <v>1</v>
      </c>
      <c r="K49" s="2">
        <v>1</v>
      </c>
      <c r="L49" s="3">
        <v>1.369357854512862</v>
      </c>
      <c r="M49" s="2" t="s">
        <v>11</v>
      </c>
      <c r="N49" s="3">
        <v>119.55749999999999</v>
      </c>
      <c r="O49" s="3">
        <v>119.55749999999999</v>
      </c>
      <c r="P49" s="2">
        <v>125.85</v>
      </c>
    </row>
    <row r="50" spans="1:16" x14ac:dyDescent="0.3">
      <c r="A50" s="2" t="s">
        <v>245</v>
      </c>
      <c r="B50" s="2" t="s">
        <v>292</v>
      </c>
      <c r="C50" s="2" t="s">
        <v>144</v>
      </c>
      <c r="D50" s="2" t="s">
        <v>5</v>
      </c>
      <c r="E50" s="2" t="s">
        <v>6</v>
      </c>
      <c r="F50" s="2" t="s">
        <v>7</v>
      </c>
      <c r="G50" s="2" t="s">
        <v>8</v>
      </c>
      <c r="H50" s="2" t="s">
        <v>9</v>
      </c>
      <c r="I50" s="2" t="s">
        <v>10</v>
      </c>
      <c r="J50" s="2">
        <v>2</v>
      </c>
      <c r="K50" s="2">
        <v>2</v>
      </c>
      <c r="L50" s="3">
        <v>4.1093578545128624</v>
      </c>
      <c r="M50" s="2" t="s">
        <v>11</v>
      </c>
      <c r="N50" s="3">
        <v>15.855500000000001</v>
      </c>
      <c r="O50" s="3">
        <v>16.690000000000001</v>
      </c>
      <c r="P50" s="2">
        <v>16.690000000000001</v>
      </c>
    </row>
    <row r="51" spans="1:16" x14ac:dyDescent="0.3">
      <c r="A51" s="2" t="s">
        <v>245</v>
      </c>
      <c r="B51" s="2" t="s">
        <v>671</v>
      </c>
      <c r="C51" s="2" t="s">
        <v>145</v>
      </c>
      <c r="D51" s="2" t="s">
        <v>5</v>
      </c>
      <c r="E51" s="2" t="s">
        <v>6</v>
      </c>
      <c r="F51" s="2" t="s">
        <v>7</v>
      </c>
      <c r="G51" s="2" t="s">
        <v>8</v>
      </c>
      <c r="H51" s="2" t="s">
        <v>9</v>
      </c>
      <c r="I51" s="2" t="s">
        <v>10</v>
      </c>
      <c r="J51" s="2">
        <v>1</v>
      </c>
      <c r="K51" s="2">
        <v>1</v>
      </c>
      <c r="L51" s="3">
        <v>1.369357854512862</v>
      </c>
      <c r="M51" s="2" t="s">
        <v>11</v>
      </c>
      <c r="N51" s="3">
        <v>34.161999999999999</v>
      </c>
      <c r="O51" s="3">
        <v>34.161999999999999</v>
      </c>
      <c r="P51" s="2">
        <v>35.96</v>
      </c>
    </row>
    <row r="52" spans="1:16" x14ac:dyDescent="0.3">
      <c r="A52" s="2" t="s">
        <v>245</v>
      </c>
      <c r="B52" s="2" t="s">
        <v>672</v>
      </c>
      <c r="C52" s="2" t="s">
        <v>146</v>
      </c>
      <c r="D52" s="2" t="s">
        <v>5</v>
      </c>
      <c r="E52" s="2" t="s">
        <v>6</v>
      </c>
      <c r="F52" s="2" t="s">
        <v>7</v>
      </c>
      <c r="G52" s="2" t="s">
        <v>8</v>
      </c>
      <c r="H52" s="2" t="s">
        <v>9</v>
      </c>
      <c r="I52" s="2" t="s">
        <v>10</v>
      </c>
      <c r="J52" s="2">
        <v>1</v>
      </c>
      <c r="K52" s="2">
        <v>1</v>
      </c>
      <c r="L52" s="3">
        <v>2.7387157090257239</v>
      </c>
      <c r="M52" s="2" t="s">
        <v>11</v>
      </c>
      <c r="N52" s="3">
        <v>19.028500000000001</v>
      </c>
      <c r="O52" s="3">
        <v>19.028500000000001</v>
      </c>
      <c r="P52" s="2">
        <v>20.03</v>
      </c>
    </row>
    <row r="53" spans="1:16" x14ac:dyDescent="0.3">
      <c r="A53" s="2" t="s">
        <v>245</v>
      </c>
      <c r="B53" s="2" t="s">
        <v>673</v>
      </c>
      <c r="C53" s="2" t="s">
        <v>147</v>
      </c>
      <c r="D53" s="2" t="s">
        <v>5</v>
      </c>
      <c r="E53" s="2" t="s">
        <v>6</v>
      </c>
      <c r="F53" s="2" t="s">
        <v>7</v>
      </c>
      <c r="G53" s="2" t="s">
        <v>8</v>
      </c>
      <c r="H53" s="2" t="s">
        <v>9</v>
      </c>
      <c r="I53" s="2" t="s">
        <v>10</v>
      </c>
      <c r="J53" s="2">
        <v>1</v>
      </c>
      <c r="K53" s="2">
        <v>1</v>
      </c>
      <c r="L53" s="3">
        <v>1.369357854512862</v>
      </c>
      <c r="M53" s="2" t="s">
        <v>11</v>
      </c>
      <c r="N53" s="3">
        <v>16.919499999999999</v>
      </c>
      <c r="O53" s="3">
        <v>16.919499999999999</v>
      </c>
      <c r="P53" s="2">
        <v>17.809999999999999</v>
      </c>
    </row>
    <row r="54" spans="1:16" x14ac:dyDescent="0.3">
      <c r="A54" s="2" t="s">
        <v>245</v>
      </c>
      <c r="B54" s="2" t="s">
        <v>293</v>
      </c>
      <c r="C54" s="2" t="s">
        <v>294</v>
      </c>
      <c r="D54" s="2" t="s">
        <v>5</v>
      </c>
      <c r="E54" s="2" t="s">
        <v>6</v>
      </c>
      <c r="F54" s="2" t="s">
        <v>7</v>
      </c>
      <c r="G54" s="2" t="s">
        <v>8</v>
      </c>
      <c r="H54" s="2" t="s">
        <v>9</v>
      </c>
      <c r="I54" s="2" t="s">
        <v>10</v>
      </c>
      <c r="J54" s="2">
        <v>1</v>
      </c>
      <c r="K54" s="2">
        <v>1</v>
      </c>
      <c r="L54" s="2">
        <v>1.37</v>
      </c>
      <c r="M54" s="2" t="s">
        <v>11</v>
      </c>
      <c r="N54" s="3">
        <v>72.61</v>
      </c>
      <c r="O54" s="3">
        <v>72.61</v>
      </c>
      <c r="P54" s="2">
        <v>72.61</v>
      </c>
    </row>
    <row r="55" spans="1:16" x14ac:dyDescent="0.3">
      <c r="A55" s="2" t="s">
        <v>245</v>
      </c>
      <c r="B55" s="2" t="s">
        <v>295</v>
      </c>
      <c r="C55" s="2" t="s">
        <v>148</v>
      </c>
      <c r="D55" s="2" t="s">
        <v>5</v>
      </c>
      <c r="E55" s="2" t="s">
        <v>6</v>
      </c>
      <c r="F55" s="2" t="s">
        <v>7</v>
      </c>
      <c r="G55" s="2" t="s">
        <v>8</v>
      </c>
      <c r="H55" s="2" t="s">
        <v>9</v>
      </c>
      <c r="I55" s="2" t="s">
        <v>10</v>
      </c>
      <c r="J55" s="2">
        <v>2</v>
      </c>
      <c r="K55" s="2">
        <v>2</v>
      </c>
      <c r="L55" s="3">
        <v>8.2187157090257248</v>
      </c>
      <c r="M55" s="2" t="s">
        <v>11</v>
      </c>
      <c r="N55" s="3">
        <v>6.9444999999999997</v>
      </c>
      <c r="O55" s="3">
        <v>7.31</v>
      </c>
      <c r="P55" s="2">
        <v>7.31</v>
      </c>
    </row>
    <row r="56" spans="1:16" x14ac:dyDescent="0.3">
      <c r="A56" s="2" t="s">
        <v>245</v>
      </c>
      <c r="B56" s="2" t="s">
        <v>296</v>
      </c>
      <c r="C56" s="2" t="s">
        <v>297</v>
      </c>
      <c r="D56" s="2" t="s">
        <v>5</v>
      </c>
      <c r="E56" s="2" t="s">
        <v>6</v>
      </c>
      <c r="F56" s="2" t="s">
        <v>7</v>
      </c>
      <c r="G56" s="2" t="s">
        <v>8</v>
      </c>
      <c r="H56" s="2" t="s">
        <v>9</v>
      </c>
      <c r="I56" s="2" t="s">
        <v>10</v>
      </c>
      <c r="J56" s="2">
        <v>1</v>
      </c>
      <c r="K56" s="2">
        <v>1</v>
      </c>
      <c r="L56" s="2">
        <v>1.37</v>
      </c>
      <c r="M56" s="2" t="s">
        <v>11</v>
      </c>
      <c r="N56" s="3">
        <v>20.41</v>
      </c>
      <c r="O56" s="3">
        <v>20.41</v>
      </c>
      <c r="P56" s="2">
        <v>20.41</v>
      </c>
    </row>
    <row r="57" spans="1:16" x14ac:dyDescent="0.3">
      <c r="A57" s="2" t="s">
        <v>245</v>
      </c>
      <c r="B57" s="2" t="s">
        <v>298</v>
      </c>
      <c r="C57" s="2" t="s">
        <v>149</v>
      </c>
      <c r="D57" s="2" t="s">
        <v>5</v>
      </c>
      <c r="E57" s="2" t="s">
        <v>6</v>
      </c>
      <c r="F57" s="2" t="s">
        <v>7</v>
      </c>
      <c r="G57" s="2" t="s">
        <v>8</v>
      </c>
      <c r="H57" s="2" t="s">
        <v>9</v>
      </c>
      <c r="I57" s="2" t="s">
        <v>10</v>
      </c>
      <c r="J57" s="2">
        <v>2</v>
      </c>
      <c r="K57" s="2">
        <v>2</v>
      </c>
      <c r="L57" s="3">
        <v>5.4787157090257246</v>
      </c>
      <c r="M57" s="2" t="s">
        <v>11</v>
      </c>
      <c r="N57" s="3">
        <v>84.397999999999996</v>
      </c>
      <c r="O57" s="3">
        <v>88.84</v>
      </c>
      <c r="P57" s="2">
        <v>88.84</v>
      </c>
    </row>
    <row r="58" spans="1:16" x14ac:dyDescent="0.3">
      <c r="A58" s="2" t="s">
        <v>245</v>
      </c>
      <c r="B58" s="2" t="s">
        <v>674</v>
      </c>
      <c r="C58" s="2" t="s">
        <v>150</v>
      </c>
      <c r="D58" s="2" t="s">
        <v>5</v>
      </c>
      <c r="E58" s="2" t="s">
        <v>6</v>
      </c>
      <c r="F58" s="2" t="s">
        <v>7</v>
      </c>
      <c r="G58" s="2" t="s">
        <v>8</v>
      </c>
      <c r="H58" s="2" t="s">
        <v>9</v>
      </c>
      <c r="I58" s="2" t="s">
        <v>10</v>
      </c>
      <c r="J58" s="2">
        <v>1</v>
      </c>
      <c r="K58" s="2">
        <v>1</v>
      </c>
      <c r="L58" s="3">
        <v>1.369357854512862</v>
      </c>
      <c r="M58" s="2" t="s">
        <v>11</v>
      </c>
      <c r="N58" s="3">
        <v>3.8949999999999996</v>
      </c>
      <c r="O58" s="3">
        <v>3.8949999999999996</v>
      </c>
      <c r="P58" s="2">
        <v>4.0999999999999996</v>
      </c>
    </row>
    <row r="59" spans="1:16" x14ac:dyDescent="0.3">
      <c r="A59" s="2" t="s">
        <v>245</v>
      </c>
      <c r="B59" s="2" t="s">
        <v>299</v>
      </c>
      <c r="C59" s="2" t="s">
        <v>151</v>
      </c>
      <c r="D59" s="2" t="s">
        <v>5</v>
      </c>
      <c r="E59" s="2" t="s">
        <v>6</v>
      </c>
      <c r="F59" s="2" t="s">
        <v>7</v>
      </c>
      <c r="G59" s="2" t="s">
        <v>8</v>
      </c>
      <c r="H59" s="2" t="s">
        <v>9</v>
      </c>
      <c r="I59" s="2" t="s">
        <v>10</v>
      </c>
      <c r="J59" s="2">
        <v>2</v>
      </c>
      <c r="K59" s="2">
        <v>2</v>
      </c>
      <c r="L59" s="3">
        <v>2.7393578545128623</v>
      </c>
      <c r="M59" s="2" t="s">
        <v>11</v>
      </c>
      <c r="N59" s="3">
        <v>12.682499999999999</v>
      </c>
      <c r="O59" s="3">
        <v>13.35</v>
      </c>
      <c r="P59" s="2">
        <v>13.35</v>
      </c>
    </row>
    <row r="60" spans="1:16" x14ac:dyDescent="0.3">
      <c r="A60" s="2" t="s">
        <v>245</v>
      </c>
      <c r="B60" s="2" t="s">
        <v>300</v>
      </c>
      <c r="C60" s="2" t="s">
        <v>168</v>
      </c>
      <c r="D60" s="2" t="s">
        <v>5</v>
      </c>
      <c r="E60" s="2" t="s">
        <v>6</v>
      </c>
      <c r="F60" s="2" t="s">
        <v>7</v>
      </c>
      <c r="G60" s="2" t="s">
        <v>8</v>
      </c>
      <c r="H60" s="2" t="s">
        <v>9</v>
      </c>
      <c r="I60" s="2" t="s">
        <v>10</v>
      </c>
      <c r="J60" s="2">
        <v>2</v>
      </c>
      <c r="K60" s="2">
        <v>2</v>
      </c>
      <c r="L60" s="3">
        <v>2.7393578545128623</v>
      </c>
      <c r="M60" s="2" t="s">
        <v>11</v>
      </c>
      <c r="N60" s="3">
        <v>35.872</v>
      </c>
      <c r="O60" s="3">
        <v>37.76</v>
      </c>
      <c r="P60" s="2">
        <v>37.76</v>
      </c>
    </row>
    <row r="61" spans="1:16" x14ac:dyDescent="0.3">
      <c r="A61" s="2" t="s">
        <v>245</v>
      </c>
      <c r="B61" s="2" t="s">
        <v>686</v>
      </c>
      <c r="C61" s="2" t="s">
        <v>169</v>
      </c>
      <c r="D61" s="2" t="s">
        <v>5</v>
      </c>
      <c r="E61" s="2" t="s">
        <v>6</v>
      </c>
      <c r="F61" s="2" t="s">
        <v>7</v>
      </c>
      <c r="G61" s="2" t="s">
        <v>8</v>
      </c>
      <c r="H61" s="2" t="s">
        <v>9</v>
      </c>
      <c r="I61" s="2" t="s">
        <v>10</v>
      </c>
      <c r="J61" s="2">
        <v>1</v>
      </c>
      <c r="K61" s="2">
        <v>1</v>
      </c>
      <c r="L61" s="3">
        <v>2.7387157090257239</v>
      </c>
      <c r="M61" s="2" t="s">
        <v>11</v>
      </c>
      <c r="N61" s="3">
        <v>15.855500000000001</v>
      </c>
      <c r="O61" s="3">
        <v>15.855500000000001</v>
      </c>
      <c r="P61" s="2">
        <v>16.690000000000001</v>
      </c>
    </row>
    <row r="62" spans="1:16" x14ac:dyDescent="0.3">
      <c r="A62" s="2" t="s">
        <v>245</v>
      </c>
      <c r="B62" s="2" t="s">
        <v>301</v>
      </c>
      <c r="C62" s="2" t="s">
        <v>170</v>
      </c>
      <c r="D62" s="2" t="s">
        <v>5</v>
      </c>
      <c r="E62" s="2" t="s">
        <v>6</v>
      </c>
      <c r="F62" s="2" t="s">
        <v>7</v>
      </c>
      <c r="G62" s="2" t="s">
        <v>8</v>
      </c>
      <c r="H62" s="2" t="s">
        <v>9</v>
      </c>
      <c r="I62" s="2" t="s">
        <v>10</v>
      </c>
      <c r="J62" s="2">
        <v>2</v>
      </c>
      <c r="K62" s="2">
        <v>2</v>
      </c>
      <c r="L62" s="3">
        <v>5.4787157090257246</v>
      </c>
      <c r="M62" s="2" t="s">
        <v>11</v>
      </c>
      <c r="N62" s="3">
        <v>40.9925</v>
      </c>
      <c r="O62" s="3">
        <v>43.15</v>
      </c>
      <c r="P62" s="2">
        <v>43.15</v>
      </c>
    </row>
    <row r="63" spans="1:16" x14ac:dyDescent="0.3">
      <c r="A63" s="2" t="s">
        <v>245</v>
      </c>
      <c r="B63" s="2" t="s">
        <v>687</v>
      </c>
      <c r="C63" s="2" t="s">
        <v>171</v>
      </c>
      <c r="D63" s="2" t="s">
        <v>5</v>
      </c>
      <c r="E63" s="2" t="s">
        <v>6</v>
      </c>
      <c r="F63" s="2" t="s">
        <v>7</v>
      </c>
      <c r="G63" s="2" t="s">
        <v>8</v>
      </c>
      <c r="H63" s="2" t="s">
        <v>9</v>
      </c>
      <c r="I63" s="2" t="s">
        <v>10</v>
      </c>
      <c r="J63" s="2">
        <v>1</v>
      </c>
      <c r="K63" s="2">
        <v>1</v>
      </c>
      <c r="L63" s="3">
        <v>1.369357854512862</v>
      </c>
      <c r="M63" s="2" t="s">
        <v>11</v>
      </c>
      <c r="N63" s="3">
        <v>204.96249999999998</v>
      </c>
      <c r="O63" s="3">
        <v>204.96249999999998</v>
      </c>
      <c r="P63" s="2">
        <v>215.75</v>
      </c>
    </row>
    <row r="64" spans="1:16" x14ac:dyDescent="0.3">
      <c r="A64" s="2" t="s">
        <v>245</v>
      </c>
      <c r="B64" s="2" t="s">
        <v>688</v>
      </c>
      <c r="C64" s="2" t="s">
        <v>172</v>
      </c>
      <c r="D64" s="2" t="s">
        <v>5</v>
      </c>
      <c r="E64" s="2" t="s">
        <v>6</v>
      </c>
      <c r="F64" s="2" t="s">
        <v>7</v>
      </c>
      <c r="G64" s="2" t="s">
        <v>8</v>
      </c>
      <c r="H64" s="2" t="s">
        <v>9</v>
      </c>
      <c r="I64" s="2" t="s">
        <v>10</v>
      </c>
      <c r="J64" s="2">
        <v>1</v>
      </c>
      <c r="K64" s="2">
        <v>1</v>
      </c>
      <c r="L64" s="3">
        <v>1.369357854512862</v>
      </c>
      <c r="M64" s="2" t="s">
        <v>11</v>
      </c>
      <c r="N64" s="3">
        <v>35.872</v>
      </c>
      <c r="O64" s="3">
        <v>35.872</v>
      </c>
      <c r="P64" s="2">
        <v>37.76</v>
      </c>
    </row>
    <row r="65" spans="1:16" x14ac:dyDescent="0.3">
      <c r="A65" s="2" t="s">
        <v>245</v>
      </c>
      <c r="B65" s="2" t="s">
        <v>689</v>
      </c>
      <c r="C65" s="2" t="s">
        <v>173</v>
      </c>
      <c r="D65" s="2" t="s">
        <v>5</v>
      </c>
      <c r="E65" s="2" t="s">
        <v>6</v>
      </c>
      <c r="F65" s="2" t="s">
        <v>7</v>
      </c>
      <c r="G65" s="2" t="s">
        <v>8</v>
      </c>
      <c r="H65" s="2" t="s">
        <v>9</v>
      </c>
      <c r="I65" s="2" t="s">
        <v>10</v>
      </c>
      <c r="J65" s="2">
        <v>1</v>
      </c>
      <c r="K65" s="2">
        <v>1</v>
      </c>
      <c r="L65" s="3">
        <v>2.7387157090257239</v>
      </c>
      <c r="M65" s="2" t="s">
        <v>11</v>
      </c>
      <c r="N65" s="3">
        <v>6.3459999999999992</v>
      </c>
      <c r="O65" s="3">
        <v>6.3459999999999992</v>
      </c>
      <c r="P65" s="2">
        <v>6.68</v>
      </c>
    </row>
    <row r="66" spans="1:16" x14ac:dyDescent="0.3">
      <c r="A66" s="2" t="s">
        <v>245</v>
      </c>
      <c r="B66" s="2" t="s">
        <v>302</v>
      </c>
      <c r="C66" s="2" t="s">
        <v>174</v>
      </c>
      <c r="D66" s="2" t="s">
        <v>5</v>
      </c>
      <c r="E66" s="2" t="s">
        <v>6</v>
      </c>
      <c r="F66" s="2" t="s">
        <v>7</v>
      </c>
      <c r="G66" s="2" t="s">
        <v>8</v>
      </c>
      <c r="H66" s="2" t="s">
        <v>9</v>
      </c>
      <c r="I66" s="2" t="s">
        <v>10</v>
      </c>
      <c r="J66" s="2">
        <v>2</v>
      </c>
      <c r="K66" s="2">
        <v>2</v>
      </c>
      <c r="L66" s="3">
        <v>4.1093578545128624</v>
      </c>
      <c r="M66" s="2" t="s">
        <v>11</v>
      </c>
      <c r="N66" s="3">
        <v>59.783499999999997</v>
      </c>
      <c r="O66" s="3">
        <v>62.93</v>
      </c>
      <c r="P66" s="2">
        <v>62.93</v>
      </c>
    </row>
    <row r="67" spans="1:16" x14ac:dyDescent="0.3">
      <c r="A67" s="2" t="s">
        <v>245</v>
      </c>
      <c r="B67" s="2" t="s">
        <v>303</v>
      </c>
      <c r="C67" s="2" t="s">
        <v>304</v>
      </c>
      <c r="D67" s="2" t="s">
        <v>5</v>
      </c>
      <c r="E67" s="2" t="s">
        <v>6</v>
      </c>
      <c r="F67" s="2" t="s">
        <v>7</v>
      </c>
      <c r="G67" s="2" t="s">
        <v>8</v>
      </c>
      <c r="H67" s="2" t="s">
        <v>9</v>
      </c>
      <c r="I67" s="2" t="s">
        <v>10</v>
      </c>
      <c r="J67" s="2">
        <v>1</v>
      </c>
      <c r="K67" s="2">
        <v>1</v>
      </c>
      <c r="L67" s="2">
        <v>1.37</v>
      </c>
      <c r="M67" s="2" t="s">
        <v>11</v>
      </c>
      <c r="N67" s="3">
        <v>3.98</v>
      </c>
      <c r="O67" s="3">
        <v>3.98</v>
      </c>
      <c r="P67" s="2">
        <v>3.98</v>
      </c>
    </row>
    <row r="68" spans="1:16" x14ac:dyDescent="0.3">
      <c r="A68" s="2" t="s">
        <v>245</v>
      </c>
      <c r="B68" s="2" t="s">
        <v>305</v>
      </c>
      <c r="C68" s="2" t="s">
        <v>306</v>
      </c>
      <c r="D68" s="2" t="s">
        <v>5</v>
      </c>
      <c r="E68" s="2" t="s">
        <v>6</v>
      </c>
      <c r="F68" s="2" t="s">
        <v>7</v>
      </c>
      <c r="G68" s="2" t="s">
        <v>8</v>
      </c>
      <c r="H68" s="2" t="s">
        <v>9</v>
      </c>
      <c r="I68" s="2" t="s">
        <v>10</v>
      </c>
      <c r="J68" s="2">
        <v>1</v>
      </c>
      <c r="K68" s="2">
        <v>1</v>
      </c>
      <c r="L68" s="2">
        <v>1.37</v>
      </c>
      <c r="M68" s="2" t="s">
        <v>11</v>
      </c>
      <c r="N68" s="3">
        <v>39.74</v>
      </c>
      <c r="O68" s="3">
        <v>39.74</v>
      </c>
      <c r="P68" s="2">
        <v>39.74</v>
      </c>
    </row>
    <row r="69" spans="1:16" x14ac:dyDescent="0.3">
      <c r="A69" s="2" t="s">
        <v>245</v>
      </c>
      <c r="B69" s="2" t="s">
        <v>307</v>
      </c>
      <c r="C69" s="2" t="s">
        <v>175</v>
      </c>
      <c r="D69" s="2" t="s">
        <v>5</v>
      </c>
      <c r="E69" s="2" t="s">
        <v>6</v>
      </c>
      <c r="F69" s="2" t="s">
        <v>7</v>
      </c>
      <c r="G69" s="2" t="s">
        <v>8</v>
      </c>
      <c r="H69" s="2" t="s">
        <v>9</v>
      </c>
      <c r="I69" s="2" t="s">
        <v>10</v>
      </c>
      <c r="J69" s="2">
        <v>2</v>
      </c>
      <c r="K69" s="2">
        <v>2</v>
      </c>
      <c r="L69" s="3">
        <v>6.8487157090257238</v>
      </c>
      <c r="M69" s="2" t="s">
        <v>11</v>
      </c>
      <c r="N69" s="3">
        <v>4.4079999999999995</v>
      </c>
      <c r="O69" s="3">
        <v>4.6399999999999997</v>
      </c>
      <c r="P69" s="2">
        <v>4.6399999999999997</v>
      </c>
    </row>
    <row r="70" spans="1:16" x14ac:dyDescent="0.3">
      <c r="A70" s="2" t="s">
        <v>245</v>
      </c>
      <c r="B70" s="2" t="s">
        <v>308</v>
      </c>
      <c r="C70" s="2" t="s">
        <v>309</v>
      </c>
      <c r="D70" s="2" t="s">
        <v>5</v>
      </c>
      <c r="E70" s="2" t="s">
        <v>6</v>
      </c>
      <c r="F70" s="2" t="s">
        <v>7</v>
      </c>
      <c r="G70" s="2" t="s">
        <v>8</v>
      </c>
      <c r="H70" s="2" t="s">
        <v>9</v>
      </c>
      <c r="I70" s="2" t="s">
        <v>10</v>
      </c>
      <c r="J70" s="2">
        <v>1</v>
      </c>
      <c r="K70" s="2">
        <v>1</v>
      </c>
      <c r="L70" s="2">
        <v>1.37</v>
      </c>
      <c r="M70" s="2" t="s">
        <v>11</v>
      </c>
      <c r="N70" s="3">
        <v>6.35</v>
      </c>
      <c r="O70" s="3">
        <v>6.35</v>
      </c>
      <c r="P70" s="2">
        <v>6.35</v>
      </c>
    </row>
    <row r="71" spans="1:16" x14ac:dyDescent="0.3">
      <c r="A71" s="2" t="s">
        <v>245</v>
      </c>
      <c r="B71" s="2" t="s">
        <v>310</v>
      </c>
      <c r="C71" s="2" t="s">
        <v>311</v>
      </c>
      <c r="D71" s="2" t="s">
        <v>5</v>
      </c>
      <c r="E71" s="2" t="s">
        <v>6</v>
      </c>
      <c r="F71" s="2" t="s">
        <v>7</v>
      </c>
      <c r="G71" s="2" t="s">
        <v>8</v>
      </c>
      <c r="H71" s="2" t="s">
        <v>9</v>
      </c>
      <c r="I71" s="2" t="s">
        <v>10</v>
      </c>
      <c r="J71" s="2">
        <v>1</v>
      </c>
      <c r="K71" s="2">
        <v>1</v>
      </c>
      <c r="L71" s="2">
        <v>1.37</v>
      </c>
      <c r="M71" s="2" t="s">
        <v>11</v>
      </c>
      <c r="N71" s="3">
        <v>3.25</v>
      </c>
      <c r="O71" s="3">
        <v>3.25</v>
      </c>
      <c r="P71" s="2">
        <v>3.25</v>
      </c>
    </row>
    <row r="72" spans="1:16" x14ac:dyDescent="0.3">
      <c r="A72" s="2" t="s">
        <v>245</v>
      </c>
      <c r="B72" s="2" t="s">
        <v>312</v>
      </c>
      <c r="C72" s="2" t="s">
        <v>176</v>
      </c>
      <c r="D72" s="2" t="s">
        <v>5</v>
      </c>
      <c r="E72" s="2" t="s">
        <v>6</v>
      </c>
      <c r="F72" s="2" t="s">
        <v>7</v>
      </c>
      <c r="G72" s="2" t="s">
        <v>8</v>
      </c>
      <c r="H72" s="2" t="s">
        <v>9</v>
      </c>
      <c r="I72" s="2" t="s">
        <v>10</v>
      </c>
      <c r="J72" s="2">
        <v>2</v>
      </c>
      <c r="K72" s="2">
        <v>2</v>
      </c>
      <c r="L72" s="3">
        <v>2.7393578545128623</v>
      </c>
      <c r="M72" s="2" t="s">
        <v>11</v>
      </c>
      <c r="N72" s="3">
        <v>29.402499999999996</v>
      </c>
      <c r="O72" s="3">
        <v>30.95</v>
      </c>
      <c r="P72" s="2">
        <v>30.95</v>
      </c>
    </row>
    <row r="73" spans="1:16" x14ac:dyDescent="0.3">
      <c r="A73" s="2" t="s">
        <v>245</v>
      </c>
      <c r="B73" s="2" t="s">
        <v>690</v>
      </c>
      <c r="C73" s="2" t="s">
        <v>177</v>
      </c>
      <c r="D73" s="2" t="s">
        <v>5</v>
      </c>
      <c r="E73" s="2" t="s">
        <v>6</v>
      </c>
      <c r="F73" s="2" t="s">
        <v>7</v>
      </c>
      <c r="G73" s="2" t="s">
        <v>8</v>
      </c>
      <c r="H73" s="2" t="s">
        <v>9</v>
      </c>
      <c r="I73" s="2" t="s">
        <v>10</v>
      </c>
      <c r="J73" s="2">
        <v>1</v>
      </c>
      <c r="K73" s="2">
        <v>1</v>
      </c>
      <c r="L73" s="3">
        <v>2.7387157090257239</v>
      </c>
      <c r="M73" s="2" t="s">
        <v>11</v>
      </c>
      <c r="N73" s="3">
        <v>34.161999999999999</v>
      </c>
      <c r="O73" s="3">
        <v>34.161999999999999</v>
      </c>
      <c r="P73" s="2">
        <v>35.96</v>
      </c>
    </row>
    <row r="74" spans="1:16" x14ac:dyDescent="0.3">
      <c r="A74" s="2" t="s">
        <v>245</v>
      </c>
      <c r="B74" s="2" t="s">
        <v>313</v>
      </c>
      <c r="C74" s="2" t="s">
        <v>178</v>
      </c>
      <c r="D74" s="2" t="s">
        <v>5</v>
      </c>
      <c r="E74" s="2" t="s">
        <v>6</v>
      </c>
      <c r="F74" s="2" t="s">
        <v>7</v>
      </c>
      <c r="G74" s="2" t="s">
        <v>8</v>
      </c>
      <c r="H74" s="2" t="s">
        <v>9</v>
      </c>
      <c r="I74" s="2" t="s">
        <v>10</v>
      </c>
      <c r="J74" s="2">
        <v>2</v>
      </c>
      <c r="K74" s="2">
        <v>2</v>
      </c>
      <c r="L74" s="3">
        <v>4.1093578545128624</v>
      </c>
      <c r="M74" s="2" t="s">
        <v>11</v>
      </c>
      <c r="N74" s="3">
        <v>79.704999999999998</v>
      </c>
      <c r="O74" s="3">
        <v>83.9</v>
      </c>
      <c r="P74" s="2">
        <v>83.9</v>
      </c>
    </row>
    <row r="75" spans="1:16" x14ac:dyDescent="0.3">
      <c r="A75" s="2" t="s">
        <v>245</v>
      </c>
      <c r="B75" s="2" t="s">
        <v>314</v>
      </c>
      <c r="C75" s="2" t="s">
        <v>179</v>
      </c>
      <c r="D75" s="2" t="s">
        <v>5</v>
      </c>
      <c r="E75" s="2" t="s">
        <v>6</v>
      </c>
      <c r="F75" s="2" t="s">
        <v>7</v>
      </c>
      <c r="G75" s="2" t="s">
        <v>8</v>
      </c>
      <c r="H75" s="2" t="s">
        <v>9</v>
      </c>
      <c r="I75" s="2" t="s">
        <v>10</v>
      </c>
      <c r="J75" s="2">
        <v>2</v>
      </c>
      <c r="K75" s="2">
        <v>2</v>
      </c>
      <c r="L75" s="3">
        <v>4.2133333333333329</v>
      </c>
      <c r="M75" s="2" t="s">
        <v>11</v>
      </c>
      <c r="N75" s="3">
        <v>25.2605</v>
      </c>
      <c r="O75" s="3">
        <v>26.59</v>
      </c>
      <c r="P75" s="2">
        <v>26.59</v>
      </c>
    </row>
    <row r="76" spans="1:16" x14ac:dyDescent="0.3">
      <c r="A76" s="2" t="s">
        <v>245</v>
      </c>
      <c r="B76" s="2" t="s">
        <v>691</v>
      </c>
      <c r="C76" s="2" t="s">
        <v>180</v>
      </c>
      <c r="D76" s="2" t="s">
        <v>5</v>
      </c>
      <c r="E76" s="2" t="s">
        <v>6</v>
      </c>
      <c r="F76" s="2" t="s">
        <v>7</v>
      </c>
      <c r="G76" s="2" t="s">
        <v>8</v>
      </c>
      <c r="H76" s="2" t="s">
        <v>9</v>
      </c>
      <c r="I76" s="2" t="s">
        <v>10</v>
      </c>
      <c r="J76" s="2">
        <v>1</v>
      </c>
      <c r="K76" s="2">
        <v>1</v>
      </c>
      <c r="L76" s="3">
        <v>4.1080735635385857</v>
      </c>
      <c r="M76" s="2" t="s">
        <v>11</v>
      </c>
      <c r="N76" s="3">
        <v>36.783999999999999</v>
      </c>
      <c r="O76" s="3">
        <v>36.783999999999999</v>
      </c>
      <c r="P76" s="2">
        <v>38.72</v>
      </c>
    </row>
    <row r="77" spans="1:16" x14ac:dyDescent="0.3">
      <c r="A77" s="2" t="s">
        <v>245</v>
      </c>
      <c r="B77" s="2" t="s">
        <v>692</v>
      </c>
      <c r="C77" s="2" t="s">
        <v>181</v>
      </c>
      <c r="D77" s="2" t="s">
        <v>5</v>
      </c>
      <c r="E77" s="2" t="s">
        <v>6</v>
      </c>
      <c r="F77" s="2" t="s">
        <v>7</v>
      </c>
      <c r="G77" s="2" t="s">
        <v>8</v>
      </c>
      <c r="H77" s="2" t="s">
        <v>9</v>
      </c>
      <c r="I77" s="2" t="s">
        <v>10</v>
      </c>
      <c r="J77" s="2">
        <v>1</v>
      </c>
      <c r="K77" s="2">
        <v>1</v>
      </c>
      <c r="L77" s="3">
        <v>31.276666666666671</v>
      </c>
      <c r="M77" s="2" t="s">
        <v>11</v>
      </c>
      <c r="N77" s="3">
        <v>22.99</v>
      </c>
      <c r="O77" s="3">
        <v>22.99</v>
      </c>
      <c r="P77" s="2">
        <v>24.2</v>
      </c>
    </row>
    <row r="78" spans="1:16" x14ac:dyDescent="0.3">
      <c r="A78" s="2" t="s">
        <v>245</v>
      </c>
      <c r="B78" s="2" t="s">
        <v>315</v>
      </c>
      <c r="C78" s="2" t="s">
        <v>182</v>
      </c>
      <c r="D78" s="2" t="s">
        <v>5</v>
      </c>
      <c r="E78" s="2" t="s">
        <v>6</v>
      </c>
      <c r="F78" s="2" t="s">
        <v>7</v>
      </c>
      <c r="G78" s="2" t="s">
        <v>8</v>
      </c>
      <c r="H78" s="2" t="s">
        <v>9</v>
      </c>
      <c r="I78" s="2" t="s">
        <v>10</v>
      </c>
      <c r="J78" s="2">
        <v>2</v>
      </c>
      <c r="K78" s="2">
        <v>2</v>
      </c>
      <c r="L78" s="3">
        <v>2.7393578545128623</v>
      </c>
      <c r="M78" s="2" t="s">
        <v>11</v>
      </c>
      <c r="N78" s="3">
        <v>77.975999999999999</v>
      </c>
      <c r="O78" s="3">
        <v>82.08</v>
      </c>
      <c r="P78" s="2">
        <v>82.08</v>
      </c>
    </row>
    <row r="79" spans="1:16" x14ac:dyDescent="0.3">
      <c r="A79" s="2" t="s">
        <v>245</v>
      </c>
      <c r="B79" s="2" t="s">
        <v>316</v>
      </c>
      <c r="C79" s="2" t="s">
        <v>317</v>
      </c>
      <c r="D79" s="2" t="s">
        <v>5</v>
      </c>
      <c r="E79" s="2" t="s">
        <v>6</v>
      </c>
      <c r="F79" s="2" t="s">
        <v>7</v>
      </c>
      <c r="G79" s="2" t="s">
        <v>8</v>
      </c>
      <c r="H79" s="2" t="s">
        <v>9</v>
      </c>
      <c r="I79" s="2" t="s">
        <v>10</v>
      </c>
      <c r="J79" s="2">
        <v>1</v>
      </c>
      <c r="K79" s="2">
        <v>1</v>
      </c>
      <c r="L79" s="2">
        <v>1.37</v>
      </c>
      <c r="M79" s="2" t="s">
        <v>11</v>
      </c>
      <c r="N79" s="3">
        <v>3.95</v>
      </c>
      <c r="O79" s="3">
        <v>3.95</v>
      </c>
      <c r="P79" s="2">
        <v>3.95</v>
      </c>
    </row>
    <row r="80" spans="1:16" x14ac:dyDescent="0.3">
      <c r="A80" s="2" t="s">
        <v>245</v>
      </c>
      <c r="B80" s="2" t="s">
        <v>318</v>
      </c>
      <c r="C80" s="2" t="s">
        <v>183</v>
      </c>
      <c r="D80" s="2" t="s">
        <v>5</v>
      </c>
      <c r="E80" s="2" t="s">
        <v>6</v>
      </c>
      <c r="F80" s="2" t="s">
        <v>7</v>
      </c>
      <c r="G80" s="2" t="s">
        <v>8</v>
      </c>
      <c r="H80" s="2" t="s">
        <v>9</v>
      </c>
      <c r="I80" s="2" t="s">
        <v>10</v>
      </c>
      <c r="J80" s="2">
        <v>2</v>
      </c>
      <c r="K80" s="2">
        <v>2</v>
      </c>
      <c r="L80" s="3">
        <v>2.7393578545128623</v>
      </c>
      <c r="M80" s="2" t="s">
        <v>11</v>
      </c>
      <c r="N80" s="3">
        <v>95.646000000000001</v>
      </c>
      <c r="O80" s="3">
        <v>100.68</v>
      </c>
      <c r="P80" s="2">
        <v>100.68</v>
      </c>
    </row>
    <row r="81" spans="1:16" x14ac:dyDescent="0.3">
      <c r="A81" s="2" t="s">
        <v>245</v>
      </c>
      <c r="B81" s="2" t="s">
        <v>319</v>
      </c>
      <c r="C81" s="2" t="s">
        <v>184</v>
      </c>
      <c r="D81" s="2" t="s">
        <v>5</v>
      </c>
      <c r="E81" s="2" t="s">
        <v>6</v>
      </c>
      <c r="F81" s="2" t="s">
        <v>7</v>
      </c>
      <c r="G81" s="2" t="s">
        <v>8</v>
      </c>
      <c r="H81" s="2" t="s">
        <v>9</v>
      </c>
      <c r="I81" s="2" t="s">
        <v>10</v>
      </c>
      <c r="J81" s="2">
        <v>2</v>
      </c>
      <c r="K81" s="2">
        <v>2</v>
      </c>
      <c r="L81" s="3">
        <v>2.7393578545128623</v>
      </c>
      <c r="M81" s="2" t="s">
        <v>11</v>
      </c>
      <c r="N81" s="3">
        <v>159.4195</v>
      </c>
      <c r="O81" s="3">
        <v>167.81</v>
      </c>
      <c r="P81" s="2">
        <v>167.81</v>
      </c>
    </row>
    <row r="82" spans="1:16" x14ac:dyDescent="0.3">
      <c r="A82" s="2" t="s">
        <v>245</v>
      </c>
      <c r="B82" s="2" t="s">
        <v>320</v>
      </c>
      <c r="C82" s="2" t="s">
        <v>185</v>
      </c>
      <c r="D82" s="2" t="s">
        <v>5</v>
      </c>
      <c r="E82" s="2" t="s">
        <v>6</v>
      </c>
      <c r="F82" s="2" t="s">
        <v>7</v>
      </c>
      <c r="G82" s="2" t="s">
        <v>8</v>
      </c>
      <c r="H82" s="2" t="s">
        <v>9</v>
      </c>
      <c r="I82" s="2" t="s">
        <v>10</v>
      </c>
      <c r="J82" s="2">
        <v>2</v>
      </c>
      <c r="K82" s="2">
        <v>2</v>
      </c>
      <c r="L82" s="3">
        <v>5.4780735635385858</v>
      </c>
      <c r="M82" s="2" t="s">
        <v>11</v>
      </c>
      <c r="N82" s="3">
        <v>81.519499999999994</v>
      </c>
      <c r="O82" s="3">
        <v>85.81</v>
      </c>
      <c r="P82" s="2">
        <v>85.81</v>
      </c>
    </row>
    <row r="83" spans="1:16" x14ac:dyDescent="0.3">
      <c r="A83" s="2" t="s">
        <v>245</v>
      </c>
      <c r="B83" s="2" t="s">
        <v>321</v>
      </c>
      <c r="C83" s="2" t="s">
        <v>186</v>
      </c>
      <c r="D83" s="2" t="s">
        <v>5</v>
      </c>
      <c r="E83" s="2" t="s">
        <v>6</v>
      </c>
      <c r="F83" s="2" t="s">
        <v>7</v>
      </c>
      <c r="G83" s="2" t="s">
        <v>8</v>
      </c>
      <c r="H83" s="2" t="s">
        <v>9</v>
      </c>
      <c r="I83" s="2" t="s">
        <v>10</v>
      </c>
      <c r="J83" s="2">
        <v>2</v>
      </c>
      <c r="K83" s="2">
        <v>2</v>
      </c>
      <c r="L83" s="3">
        <v>12.328073563538586</v>
      </c>
      <c r="M83" s="2" t="s">
        <v>11</v>
      </c>
      <c r="N83" s="3">
        <v>42.702500000000001</v>
      </c>
      <c r="O83" s="3">
        <v>44.95</v>
      </c>
      <c r="P83" s="2">
        <v>44.95</v>
      </c>
    </row>
    <row r="84" spans="1:16" x14ac:dyDescent="0.3">
      <c r="A84" s="2" t="s">
        <v>245</v>
      </c>
      <c r="B84" s="2" t="s">
        <v>693</v>
      </c>
      <c r="C84" s="2" t="s">
        <v>187</v>
      </c>
      <c r="D84" s="2" t="s">
        <v>5</v>
      </c>
      <c r="E84" s="2" t="s">
        <v>6</v>
      </c>
      <c r="F84" s="2" t="s">
        <v>7</v>
      </c>
      <c r="G84" s="2" t="s">
        <v>8</v>
      </c>
      <c r="H84" s="2" t="s">
        <v>9</v>
      </c>
      <c r="I84" s="2" t="s">
        <v>10</v>
      </c>
      <c r="J84" s="2">
        <v>1</v>
      </c>
      <c r="K84" s="2">
        <v>1</v>
      </c>
      <c r="L84" s="3">
        <v>5.4774314180514478</v>
      </c>
      <c r="M84" s="2" t="s">
        <v>11</v>
      </c>
      <c r="N84" s="3">
        <v>105.49749999999999</v>
      </c>
      <c r="O84" s="3">
        <v>105.49749999999999</v>
      </c>
      <c r="P84" s="2">
        <v>111.05</v>
      </c>
    </row>
    <row r="85" spans="1:16" x14ac:dyDescent="0.3">
      <c r="A85" s="2" t="s">
        <v>245</v>
      </c>
      <c r="B85" s="2" t="s">
        <v>322</v>
      </c>
      <c r="C85" s="2" t="s">
        <v>323</v>
      </c>
      <c r="D85" s="2" t="s">
        <v>5</v>
      </c>
      <c r="E85" s="2" t="s">
        <v>6</v>
      </c>
      <c r="F85" s="2" t="s">
        <v>7</v>
      </c>
      <c r="G85" s="2" t="s">
        <v>8</v>
      </c>
      <c r="H85" s="2" t="s">
        <v>9</v>
      </c>
      <c r="I85" s="2" t="s">
        <v>10</v>
      </c>
      <c r="J85" s="2">
        <v>1</v>
      </c>
      <c r="K85" s="2">
        <v>1</v>
      </c>
      <c r="L85" s="2">
        <v>1.37</v>
      </c>
      <c r="M85" s="2" t="s">
        <v>11</v>
      </c>
      <c r="N85" s="3">
        <v>45.77</v>
      </c>
      <c r="O85" s="3">
        <v>45.77</v>
      </c>
      <c r="P85" s="2">
        <v>45.77</v>
      </c>
    </row>
    <row r="86" spans="1:16" x14ac:dyDescent="0.3">
      <c r="A86" s="2" t="s">
        <v>245</v>
      </c>
      <c r="B86" s="2" t="s">
        <v>324</v>
      </c>
      <c r="C86" s="2" t="s">
        <v>325</v>
      </c>
      <c r="D86" s="2" t="s">
        <v>5</v>
      </c>
      <c r="E86" s="2" t="s">
        <v>6</v>
      </c>
      <c r="F86" s="2" t="s">
        <v>7</v>
      </c>
      <c r="G86" s="2" t="s">
        <v>8</v>
      </c>
      <c r="H86" s="2" t="s">
        <v>9</v>
      </c>
      <c r="I86" s="2" t="s">
        <v>10</v>
      </c>
      <c r="J86" s="2">
        <v>1</v>
      </c>
      <c r="K86" s="2">
        <v>1</v>
      </c>
      <c r="L86" s="2">
        <v>1.37</v>
      </c>
      <c r="M86" s="2" t="s">
        <v>11</v>
      </c>
      <c r="N86" s="3">
        <v>85.81</v>
      </c>
      <c r="O86" s="3">
        <v>85.81</v>
      </c>
      <c r="P86" s="2">
        <v>85.81</v>
      </c>
    </row>
    <row r="87" spans="1:16" x14ac:dyDescent="0.3">
      <c r="A87" s="2" t="s">
        <v>245</v>
      </c>
      <c r="B87" s="2" t="s">
        <v>326</v>
      </c>
      <c r="C87" s="2" t="s">
        <v>327</v>
      </c>
      <c r="D87" s="2" t="s">
        <v>5</v>
      </c>
      <c r="E87" s="2" t="s">
        <v>6</v>
      </c>
      <c r="F87" s="2" t="s">
        <v>7</v>
      </c>
      <c r="G87" s="2" t="s">
        <v>8</v>
      </c>
      <c r="H87" s="2" t="s">
        <v>9</v>
      </c>
      <c r="I87" s="2" t="s">
        <v>10</v>
      </c>
      <c r="J87" s="2">
        <v>1</v>
      </c>
      <c r="K87" s="2">
        <v>1</v>
      </c>
      <c r="L87" s="2">
        <v>2.74</v>
      </c>
      <c r="M87" s="2" t="s">
        <v>11</v>
      </c>
      <c r="N87" s="3">
        <v>31.46</v>
      </c>
      <c r="O87" s="3">
        <v>31.46</v>
      </c>
      <c r="P87" s="2">
        <v>31.46</v>
      </c>
    </row>
    <row r="88" spans="1:16" x14ac:dyDescent="0.3">
      <c r="A88" s="2" t="s">
        <v>245</v>
      </c>
      <c r="B88" s="2" t="s">
        <v>328</v>
      </c>
      <c r="C88" s="2" t="s">
        <v>329</v>
      </c>
      <c r="D88" s="2" t="s">
        <v>5</v>
      </c>
      <c r="E88" s="2" t="s">
        <v>6</v>
      </c>
      <c r="F88" s="2" t="s">
        <v>7</v>
      </c>
      <c r="G88" s="2" t="s">
        <v>8</v>
      </c>
      <c r="H88" s="2" t="s">
        <v>9</v>
      </c>
      <c r="I88" s="2" t="s">
        <v>10</v>
      </c>
      <c r="J88" s="2">
        <v>1</v>
      </c>
      <c r="K88" s="2">
        <v>1</v>
      </c>
      <c r="L88" s="2">
        <v>1.37</v>
      </c>
      <c r="M88" s="2" t="s">
        <v>11</v>
      </c>
      <c r="N88" s="3">
        <v>22.54</v>
      </c>
      <c r="O88" s="3">
        <v>22.54</v>
      </c>
      <c r="P88" s="2">
        <v>22.54</v>
      </c>
    </row>
    <row r="89" spans="1:16" x14ac:dyDescent="0.3">
      <c r="A89" s="2" t="s">
        <v>245</v>
      </c>
      <c r="B89" s="2" t="s">
        <v>330</v>
      </c>
      <c r="C89" s="2" t="s">
        <v>331</v>
      </c>
      <c r="D89" s="2" t="s">
        <v>5</v>
      </c>
      <c r="E89" s="2" t="s">
        <v>6</v>
      </c>
      <c r="F89" s="2" t="s">
        <v>7</v>
      </c>
      <c r="G89" s="2" t="s">
        <v>8</v>
      </c>
      <c r="H89" s="2" t="s">
        <v>9</v>
      </c>
      <c r="I89" s="2" t="s">
        <v>10</v>
      </c>
      <c r="J89" s="2">
        <v>1</v>
      </c>
      <c r="K89" s="2">
        <v>1</v>
      </c>
      <c r="L89" s="2">
        <v>2.74</v>
      </c>
      <c r="M89" s="2" t="s">
        <v>11</v>
      </c>
      <c r="N89" s="3">
        <v>62.93</v>
      </c>
      <c r="O89" s="3">
        <v>62.93</v>
      </c>
      <c r="P89" s="2">
        <v>62.93</v>
      </c>
    </row>
    <row r="90" spans="1:16" x14ac:dyDescent="0.3">
      <c r="A90" s="2" t="s">
        <v>245</v>
      </c>
      <c r="B90" s="2" t="s">
        <v>694</v>
      </c>
      <c r="C90" s="2" t="s">
        <v>188</v>
      </c>
      <c r="D90" s="2" t="s">
        <v>5</v>
      </c>
      <c r="E90" s="2" t="s">
        <v>6</v>
      </c>
      <c r="F90" s="2" t="s">
        <v>7</v>
      </c>
      <c r="G90" s="2" t="s">
        <v>8</v>
      </c>
      <c r="H90" s="2" t="s">
        <v>9</v>
      </c>
      <c r="I90" s="2" t="s">
        <v>10</v>
      </c>
      <c r="J90" s="2">
        <v>1</v>
      </c>
      <c r="K90" s="2">
        <v>1</v>
      </c>
      <c r="L90" s="3">
        <v>5.4774314180514478</v>
      </c>
      <c r="M90" s="2" t="s">
        <v>11</v>
      </c>
      <c r="N90" s="3">
        <v>31.882000000000001</v>
      </c>
      <c r="O90" s="3">
        <v>31.882000000000001</v>
      </c>
      <c r="P90" s="2">
        <v>33.56</v>
      </c>
    </row>
    <row r="91" spans="1:16" x14ac:dyDescent="0.3">
      <c r="A91" s="2" t="s">
        <v>245</v>
      </c>
      <c r="B91" s="2" t="s">
        <v>332</v>
      </c>
      <c r="C91" s="2" t="s">
        <v>189</v>
      </c>
      <c r="D91" s="2" t="s">
        <v>5</v>
      </c>
      <c r="E91" s="2" t="s">
        <v>6</v>
      </c>
      <c r="F91" s="2" t="s">
        <v>7</v>
      </c>
      <c r="G91" s="2" t="s">
        <v>8</v>
      </c>
      <c r="H91" s="2" t="s">
        <v>9</v>
      </c>
      <c r="I91" s="2" t="s">
        <v>10</v>
      </c>
      <c r="J91" s="2">
        <v>2</v>
      </c>
      <c r="K91" s="2">
        <v>2</v>
      </c>
      <c r="L91" s="3">
        <v>5.4787157090257246</v>
      </c>
      <c r="M91" s="2" t="s">
        <v>11</v>
      </c>
      <c r="N91" s="3">
        <v>89.67049999999999</v>
      </c>
      <c r="O91" s="3">
        <v>94.39</v>
      </c>
      <c r="P91" s="2">
        <v>94.39</v>
      </c>
    </row>
    <row r="92" spans="1:16" x14ac:dyDescent="0.3">
      <c r="A92" s="2" t="s">
        <v>245</v>
      </c>
      <c r="B92" s="2" t="s">
        <v>333</v>
      </c>
      <c r="C92" s="2" t="s">
        <v>334</v>
      </c>
      <c r="D92" s="2" t="s">
        <v>5</v>
      </c>
      <c r="E92" s="2" t="s">
        <v>6</v>
      </c>
      <c r="F92" s="2" t="s">
        <v>7</v>
      </c>
      <c r="G92" s="2" t="s">
        <v>8</v>
      </c>
      <c r="H92" s="2" t="s">
        <v>9</v>
      </c>
      <c r="I92" s="2" t="s">
        <v>10</v>
      </c>
      <c r="J92" s="2">
        <v>1</v>
      </c>
      <c r="K92" s="2">
        <v>1</v>
      </c>
      <c r="L92" s="2">
        <v>1.37</v>
      </c>
      <c r="M92" s="2" t="s">
        <v>11</v>
      </c>
      <c r="N92" s="3">
        <v>79.489999999999995</v>
      </c>
      <c r="O92" s="3">
        <v>79.489999999999995</v>
      </c>
      <c r="P92" s="2">
        <v>79.489999999999995</v>
      </c>
    </row>
    <row r="93" spans="1:16" x14ac:dyDescent="0.3">
      <c r="A93" s="2" t="s">
        <v>245</v>
      </c>
      <c r="B93" s="2" t="s">
        <v>335</v>
      </c>
      <c r="C93" s="2" t="s">
        <v>190</v>
      </c>
      <c r="D93" s="2" t="s">
        <v>5</v>
      </c>
      <c r="E93" s="2" t="s">
        <v>6</v>
      </c>
      <c r="F93" s="2" t="s">
        <v>7</v>
      </c>
      <c r="G93" s="2" t="s">
        <v>8</v>
      </c>
      <c r="H93" s="2" t="s">
        <v>9</v>
      </c>
      <c r="I93" s="2" t="s">
        <v>10</v>
      </c>
      <c r="J93" s="2">
        <v>2</v>
      </c>
      <c r="K93" s="2">
        <v>2</v>
      </c>
      <c r="L93" s="3">
        <v>2.7393578545128623</v>
      </c>
      <c r="M93" s="2" t="s">
        <v>11</v>
      </c>
      <c r="N93" s="3">
        <v>28.186499999999999</v>
      </c>
      <c r="O93" s="3">
        <v>29.67</v>
      </c>
      <c r="P93" s="2">
        <v>29.67</v>
      </c>
    </row>
    <row r="94" spans="1:16" x14ac:dyDescent="0.3">
      <c r="A94" s="2" t="s">
        <v>245</v>
      </c>
      <c r="B94" s="2" t="s">
        <v>336</v>
      </c>
      <c r="C94" s="2" t="s">
        <v>191</v>
      </c>
      <c r="D94" s="2" t="s">
        <v>5</v>
      </c>
      <c r="E94" s="2" t="s">
        <v>6</v>
      </c>
      <c r="F94" s="2" t="s">
        <v>7</v>
      </c>
      <c r="G94" s="2" t="s">
        <v>8</v>
      </c>
      <c r="H94" s="2" t="s">
        <v>9</v>
      </c>
      <c r="I94" s="2" t="s">
        <v>10</v>
      </c>
      <c r="J94" s="2">
        <v>1</v>
      </c>
      <c r="K94" s="2">
        <v>1</v>
      </c>
      <c r="L94" s="3">
        <v>1.369357854512862</v>
      </c>
      <c r="M94" s="2" t="s">
        <v>11</v>
      </c>
      <c r="N94" s="3">
        <v>128.09799999999998</v>
      </c>
      <c r="O94" s="3">
        <v>128.09799999999998</v>
      </c>
      <c r="P94" s="2">
        <v>134.84</v>
      </c>
    </row>
    <row r="95" spans="1:16" x14ac:dyDescent="0.3">
      <c r="A95" s="2" t="s">
        <v>245</v>
      </c>
      <c r="B95" s="2" t="s">
        <v>337</v>
      </c>
      <c r="C95" s="2" t="s">
        <v>192</v>
      </c>
      <c r="D95" s="2" t="s">
        <v>5</v>
      </c>
      <c r="E95" s="2" t="s">
        <v>6</v>
      </c>
      <c r="F95" s="2" t="s">
        <v>7</v>
      </c>
      <c r="G95" s="2" t="s">
        <v>8</v>
      </c>
      <c r="H95" s="2" t="s">
        <v>9</v>
      </c>
      <c r="I95" s="2" t="s">
        <v>10</v>
      </c>
      <c r="J95" s="2">
        <v>2</v>
      </c>
      <c r="K95" s="2">
        <v>2</v>
      </c>
      <c r="L95" s="3">
        <v>4.1087157090257236</v>
      </c>
      <c r="M95" s="2" t="s">
        <v>11</v>
      </c>
      <c r="N95" s="3">
        <v>7.9229999999999992</v>
      </c>
      <c r="O95" s="3">
        <v>8.34</v>
      </c>
      <c r="P95" s="2">
        <v>8.34</v>
      </c>
    </row>
    <row r="96" spans="1:16" x14ac:dyDescent="0.3">
      <c r="A96" s="2" t="s">
        <v>245</v>
      </c>
      <c r="B96" s="2" t="s">
        <v>695</v>
      </c>
      <c r="C96" s="2" t="s">
        <v>193</v>
      </c>
      <c r="D96" s="2" t="s">
        <v>5</v>
      </c>
      <c r="E96" s="2" t="s">
        <v>6</v>
      </c>
      <c r="F96" s="2" t="s">
        <v>7</v>
      </c>
      <c r="G96" s="2" t="s">
        <v>8</v>
      </c>
      <c r="H96" s="2" t="s">
        <v>9</v>
      </c>
      <c r="I96" s="2" t="s">
        <v>10</v>
      </c>
      <c r="J96" s="2">
        <v>1</v>
      </c>
      <c r="K96" s="2">
        <v>1</v>
      </c>
      <c r="L96" s="3">
        <v>1.369357854512862</v>
      </c>
      <c r="M96" s="2" t="s">
        <v>11</v>
      </c>
      <c r="N96" s="3">
        <v>42.284499999999994</v>
      </c>
      <c r="O96" s="3">
        <v>42.284499999999994</v>
      </c>
      <c r="P96" s="2">
        <v>44.51</v>
      </c>
    </row>
    <row r="97" spans="1:16" x14ac:dyDescent="0.3">
      <c r="A97" s="2" t="s">
        <v>245</v>
      </c>
      <c r="B97" s="2" t="s">
        <v>338</v>
      </c>
      <c r="C97" s="2" t="s">
        <v>194</v>
      </c>
      <c r="D97" s="2" t="s">
        <v>5</v>
      </c>
      <c r="E97" s="2" t="s">
        <v>6</v>
      </c>
      <c r="F97" s="2" t="s">
        <v>7</v>
      </c>
      <c r="G97" s="2" t="s">
        <v>8</v>
      </c>
      <c r="H97" s="2" t="s">
        <v>9</v>
      </c>
      <c r="I97" s="2" t="s">
        <v>10</v>
      </c>
      <c r="J97" s="2">
        <v>2</v>
      </c>
      <c r="K97" s="2">
        <v>2</v>
      </c>
      <c r="L97" s="3">
        <v>4.1093578545128624</v>
      </c>
      <c r="M97" s="2" t="s">
        <v>11</v>
      </c>
      <c r="N97" s="3">
        <v>42.284499999999994</v>
      </c>
      <c r="O97" s="3">
        <v>44.51</v>
      </c>
      <c r="P97" s="2">
        <v>44.51</v>
      </c>
    </row>
    <row r="98" spans="1:16" x14ac:dyDescent="0.3">
      <c r="A98" s="2" t="s">
        <v>245</v>
      </c>
      <c r="B98" s="2" t="s">
        <v>339</v>
      </c>
      <c r="C98" s="2" t="s">
        <v>340</v>
      </c>
      <c r="D98" s="2" t="s">
        <v>5</v>
      </c>
      <c r="E98" s="2" t="s">
        <v>6</v>
      </c>
      <c r="F98" s="2" t="s">
        <v>7</v>
      </c>
      <c r="G98" s="2" t="s">
        <v>8</v>
      </c>
      <c r="H98" s="2" t="s">
        <v>9</v>
      </c>
      <c r="I98" s="2" t="s">
        <v>10</v>
      </c>
      <c r="J98" s="2">
        <v>1</v>
      </c>
      <c r="K98" s="2">
        <v>1</v>
      </c>
      <c r="L98" s="2">
        <v>1.37</v>
      </c>
      <c r="M98" s="2" t="s">
        <v>11</v>
      </c>
      <c r="N98" s="3">
        <v>8.9</v>
      </c>
      <c r="O98" s="3">
        <v>8.9</v>
      </c>
      <c r="P98" s="2">
        <v>8.9</v>
      </c>
    </row>
    <row r="99" spans="1:16" x14ac:dyDescent="0.3">
      <c r="A99" s="2" t="s">
        <v>245</v>
      </c>
      <c r="B99" s="2" t="s">
        <v>696</v>
      </c>
      <c r="C99" s="2" t="s">
        <v>195</v>
      </c>
      <c r="D99" s="2" t="s">
        <v>5</v>
      </c>
      <c r="E99" s="2" t="s">
        <v>6</v>
      </c>
      <c r="F99" s="2" t="s">
        <v>7</v>
      </c>
      <c r="G99" s="2" t="s">
        <v>8</v>
      </c>
      <c r="H99" s="2" t="s">
        <v>9</v>
      </c>
      <c r="I99" s="2" t="s">
        <v>10</v>
      </c>
      <c r="J99" s="2">
        <v>1</v>
      </c>
      <c r="K99" s="2">
        <v>1</v>
      </c>
      <c r="L99" s="3">
        <v>2.7387157090257239</v>
      </c>
      <c r="M99" s="2" t="s">
        <v>11</v>
      </c>
      <c r="N99" s="3">
        <v>21.137499999999999</v>
      </c>
      <c r="O99" s="3">
        <v>21.137499999999999</v>
      </c>
      <c r="P99" s="2">
        <v>22.25</v>
      </c>
    </row>
    <row r="100" spans="1:16" x14ac:dyDescent="0.3">
      <c r="A100" s="2" t="s">
        <v>245</v>
      </c>
      <c r="B100" s="2" t="s">
        <v>697</v>
      </c>
      <c r="C100" s="2" t="s">
        <v>196</v>
      </c>
      <c r="D100" s="2" t="s">
        <v>5</v>
      </c>
      <c r="E100" s="2" t="s">
        <v>6</v>
      </c>
      <c r="F100" s="2" t="s">
        <v>7</v>
      </c>
      <c r="G100" s="2" t="s">
        <v>8</v>
      </c>
      <c r="H100" s="2" t="s">
        <v>9</v>
      </c>
      <c r="I100" s="2" t="s">
        <v>10</v>
      </c>
      <c r="J100" s="2">
        <v>1</v>
      </c>
      <c r="K100" s="2">
        <v>1</v>
      </c>
      <c r="L100" s="3">
        <v>2.7387157090257239</v>
      </c>
      <c r="M100" s="2" t="s">
        <v>11</v>
      </c>
      <c r="N100" s="3">
        <v>10.573500000000001</v>
      </c>
      <c r="O100" s="3">
        <v>10.573500000000001</v>
      </c>
      <c r="P100" s="2">
        <v>11.13</v>
      </c>
    </row>
    <row r="101" spans="1:16" x14ac:dyDescent="0.3">
      <c r="A101" s="2" t="s">
        <v>245</v>
      </c>
      <c r="B101" s="2" t="s">
        <v>341</v>
      </c>
      <c r="C101" s="2" t="s">
        <v>197</v>
      </c>
      <c r="D101" s="2" t="s">
        <v>5</v>
      </c>
      <c r="E101" s="2" t="s">
        <v>6</v>
      </c>
      <c r="F101" s="2" t="s">
        <v>7</v>
      </c>
      <c r="G101" s="2" t="s">
        <v>8</v>
      </c>
      <c r="H101" s="2" t="s">
        <v>9</v>
      </c>
      <c r="I101" s="2" t="s">
        <v>10</v>
      </c>
      <c r="J101" s="2">
        <v>2</v>
      </c>
      <c r="K101" s="2">
        <v>2</v>
      </c>
      <c r="L101" s="3">
        <v>2.7393578545128623</v>
      </c>
      <c r="M101" s="2" t="s">
        <v>11</v>
      </c>
      <c r="N101" s="3">
        <v>13.0055</v>
      </c>
      <c r="O101" s="3">
        <v>13.69</v>
      </c>
      <c r="P101" s="2">
        <v>13.69</v>
      </c>
    </row>
    <row r="102" spans="1:16" x14ac:dyDescent="0.3">
      <c r="A102" s="2" t="s">
        <v>245</v>
      </c>
      <c r="B102" s="2" t="s">
        <v>342</v>
      </c>
      <c r="C102" s="2" t="s">
        <v>343</v>
      </c>
      <c r="D102" s="2" t="s">
        <v>5</v>
      </c>
      <c r="E102" s="2" t="s">
        <v>6</v>
      </c>
      <c r="F102" s="2" t="s">
        <v>7</v>
      </c>
      <c r="G102" s="2" t="s">
        <v>8</v>
      </c>
      <c r="H102" s="2" t="s">
        <v>9</v>
      </c>
      <c r="I102" s="2" t="s">
        <v>10</v>
      </c>
      <c r="J102" s="2">
        <v>1</v>
      </c>
      <c r="K102" s="2">
        <v>1</v>
      </c>
      <c r="L102" s="2">
        <v>4.1100000000000003</v>
      </c>
      <c r="M102" s="2" t="s">
        <v>11</v>
      </c>
      <c r="N102" s="3">
        <v>14.05</v>
      </c>
      <c r="O102" s="3">
        <v>14.05</v>
      </c>
      <c r="P102" s="2">
        <v>14.05</v>
      </c>
    </row>
    <row r="103" spans="1:16" x14ac:dyDescent="0.3">
      <c r="A103" s="2" t="s">
        <v>245</v>
      </c>
      <c r="B103" s="2" t="s">
        <v>698</v>
      </c>
      <c r="C103" s="2" t="s">
        <v>198</v>
      </c>
      <c r="D103" s="2" t="s">
        <v>5</v>
      </c>
      <c r="E103" s="2" t="s">
        <v>6</v>
      </c>
      <c r="F103" s="2" t="s">
        <v>7</v>
      </c>
      <c r="G103" s="2" t="s">
        <v>8</v>
      </c>
      <c r="H103" s="2" t="s">
        <v>9</v>
      </c>
      <c r="I103" s="2" t="s">
        <v>10</v>
      </c>
      <c r="J103" s="2">
        <v>1</v>
      </c>
      <c r="K103" s="2">
        <v>1</v>
      </c>
      <c r="L103" s="3">
        <v>2.7387157090257239</v>
      </c>
      <c r="M103" s="2" t="s">
        <v>11</v>
      </c>
      <c r="N103" s="3">
        <v>34.741500000000002</v>
      </c>
      <c r="O103" s="3">
        <v>34.741500000000002</v>
      </c>
      <c r="P103" s="2">
        <v>36.57</v>
      </c>
    </row>
    <row r="104" spans="1:16" x14ac:dyDescent="0.3">
      <c r="A104" s="2" t="s">
        <v>245</v>
      </c>
      <c r="B104" s="2" t="s">
        <v>344</v>
      </c>
      <c r="C104" s="2" t="s">
        <v>345</v>
      </c>
      <c r="D104" s="2" t="s">
        <v>5</v>
      </c>
      <c r="E104" s="2" t="s">
        <v>6</v>
      </c>
      <c r="F104" s="2" t="s">
        <v>7</v>
      </c>
      <c r="G104" s="2" t="s">
        <v>8</v>
      </c>
      <c r="H104" s="2" t="s">
        <v>9</v>
      </c>
      <c r="I104" s="2" t="s">
        <v>10</v>
      </c>
      <c r="J104" s="2">
        <v>1</v>
      </c>
      <c r="K104" s="2">
        <v>1</v>
      </c>
      <c r="L104" s="2">
        <v>1.37</v>
      </c>
      <c r="M104" s="2" t="s">
        <v>11</v>
      </c>
      <c r="N104" s="3">
        <v>29.67</v>
      </c>
      <c r="O104" s="3">
        <v>29.67</v>
      </c>
      <c r="P104" s="2">
        <v>29.67</v>
      </c>
    </row>
    <row r="105" spans="1:16" x14ac:dyDescent="0.3">
      <c r="A105" s="2" t="s">
        <v>245</v>
      </c>
      <c r="B105" s="2" t="s">
        <v>346</v>
      </c>
      <c r="C105" s="2" t="s">
        <v>347</v>
      </c>
      <c r="D105" s="2" t="s">
        <v>5</v>
      </c>
      <c r="E105" s="2" t="s">
        <v>6</v>
      </c>
      <c r="F105" s="2" t="s">
        <v>7</v>
      </c>
      <c r="G105" s="2" t="s">
        <v>8</v>
      </c>
      <c r="H105" s="2" t="s">
        <v>9</v>
      </c>
      <c r="I105" s="2" t="s">
        <v>10</v>
      </c>
      <c r="J105" s="2">
        <v>1</v>
      </c>
      <c r="K105" s="2">
        <v>1</v>
      </c>
      <c r="L105" s="2">
        <v>4.1100000000000003</v>
      </c>
      <c r="M105" s="2" t="s">
        <v>11</v>
      </c>
      <c r="N105" s="3">
        <v>29.67</v>
      </c>
      <c r="O105" s="3">
        <v>29.67</v>
      </c>
      <c r="P105" s="2">
        <v>29.67</v>
      </c>
    </row>
    <row r="106" spans="1:16" x14ac:dyDescent="0.3">
      <c r="A106" s="2" t="s">
        <v>245</v>
      </c>
      <c r="B106" s="2" t="s">
        <v>348</v>
      </c>
      <c r="C106" s="2" t="s">
        <v>199</v>
      </c>
      <c r="D106" s="2" t="s">
        <v>5</v>
      </c>
      <c r="E106" s="2" t="s">
        <v>6</v>
      </c>
      <c r="F106" s="2" t="s">
        <v>7</v>
      </c>
      <c r="G106" s="2" t="s">
        <v>8</v>
      </c>
      <c r="H106" s="2" t="s">
        <v>9</v>
      </c>
      <c r="I106" s="2" t="s">
        <v>10</v>
      </c>
      <c r="J106" s="2">
        <v>2</v>
      </c>
      <c r="K106" s="2">
        <v>2</v>
      </c>
      <c r="L106" s="3">
        <v>2.7393578545128623</v>
      </c>
      <c r="M106" s="2" t="s">
        <v>11</v>
      </c>
      <c r="N106" s="3">
        <v>8.0179999999999989</v>
      </c>
      <c r="O106" s="3">
        <v>8.44</v>
      </c>
      <c r="P106" s="2">
        <v>8.44</v>
      </c>
    </row>
    <row r="107" spans="1:16" x14ac:dyDescent="0.3">
      <c r="A107" s="2" t="s">
        <v>245</v>
      </c>
      <c r="B107" s="2" t="s">
        <v>699</v>
      </c>
      <c r="C107" s="2" t="s">
        <v>200</v>
      </c>
      <c r="D107" s="2" t="s">
        <v>5</v>
      </c>
      <c r="E107" s="2" t="s">
        <v>6</v>
      </c>
      <c r="F107" s="2" t="s">
        <v>7</v>
      </c>
      <c r="G107" s="2" t="s">
        <v>8</v>
      </c>
      <c r="H107" s="2" t="s">
        <v>9</v>
      </c>
      <c r="I107" s="2" t="s">
        <v>10</v>
      </c>
      <c r="J107" s="2">
        <v>1</v>
      </c>
      <c r="K107" s="2">
        <v>1</v>
      </c>
      <c r="L107" s="3">
        <v>1.369357854512862</v>
      </c>
      <c r="M107" s="2" t="s">
        <v>11</v>
      </c>
      <c r="N107" s="3">
        <v>63.422000000000004</v>
      </c>
      <c r="O107" s="3">
        <v>63.422000000000004</v>
      </c>
      <c r="P107" s="2">
        <v>66.760000000000005</v>
      </c>
    </row>
    <row r="108" spans="1:16" x14ac:dyDescent="0.3">
      <c r="A108" s="2" t="s">
        <v>245</v>
      </c>
      <c r="B108" s="2" t="s">
        <v>349</v>
      </c>
      <c r="C108" s="2" t="s">
        <v>350</v>
      </c>
      <c r="D108" s="2" t="s">
        <v>5</v>
      </c>
      <c r="E108" s="2" t="s">
        <v>6</v>
      </c>
      <c r="F108" s="2" t="s">
        <v>7</v>
      </c>
      <c r="G108" s="2" t="s">
        <v>8</v>
      </c>
      <c r="H108" s="2" t="s">
        <v>9</v>
      </c>
      <c r="I108" s="2" t="s">
        <v>10</v>
      </c>
      <c r="J108" s="2">
        <v>1</v>
      </c>
      <c r="K108" s="2">
        <v>1</v>
      </c>
      <c r="L108" s="2">
        <v>5.48</v>
      </c>
      <c r="M108" s="2" t="s">
        <v>11</v>
      </c>
      <c r="N108" s="3">
        <v>45.77</v>
      </c>
      <c r="O108" s="3">
        <v>45.77</v>
      </c>
      <c r="P108" s="2">
        <v>45.77</v>
      </c>
    </row>
    <row r="109" spans="1:16" x14ac:dyDescent="0.3">
      <c r="A109" s="2" t="s">
        <v>245</v>
      </c>
      <c r="B109" s="2" t="s">
        <v>351</v>
      </c>
      <c r="C109" s="2" t="s">
        <v>201</v>
      </c>
      <c r="D109" s="2" t="s">
        <v>5</v>
      </c>
      <c r="E109" s="2" t="s">
        <v>6</v>
      </c>
      <c r="F109" s="2" t="s">
        <v>7</v>
      </c>
      <c r="G109" s="2" t="s">
        <v>8</v>
      </c>
      <c r="H109" s="2" t="s">
        <v>9</v>
      </c>
      <c r="I109" s="2" t="s">
        <v>10</v>
      </c>
      <c r="J109" s="2">
        <v>2</v>
      </c>
      <c r="K109" s="2">
        <v>2</v>
      </c>
      <c r="L109" s="3">
        <v>4.1093578545128624</v>
      </c>
      <c r="M109" s="2" t="s">
        <v>11</v>
      </c>
      <c r="N109" s="3">
        <v>46.122499999999995</v>
      </c>
      <c r="O109" s="3">
        <v>48.55</v>
      </c>
      <c r="P109" s="2">
        <v>48.55</v>
      </c>
    </row>
    <row r="110" spans="1:16" x14ac:dyDescent="0.3">
      <c r="A110" s="2" t="s">
        <v>245</v>
      </c>
      <c r="B110" s="2" t="s">
        <v>352</v>
      </c>
      <c r="C110" s="2" t="s">
        <v>202</v>
      </c>
      <c r="D110" s="2" t="s">
        <v>5</v>
      </c>
      <c r="E110" s="2" t="s">
        <v>6</v>
      </c>
      <c r="F110" s="2" t="s">
        <v>7</v>
      </c>
      <c r="G110" s="2" t="s">
        <v>8</v>
      </c>
      <c r="H110" s="2" t="s">
        <v>9</v>
      </c>
      <c r="I110" s="2" t="s">
        <v>10</v>
      </c>
      <c r="J110" s="2">
        <v>2</v>
      </c>
      <c r="K110" s="2">
        <v>2</v>
      </c>
      <c r="L110" s="3">
        <v>21.916147127077174</v>
      </c>
      <c r="M110" s="2" t="s">
        <v>11</v>
      </c>
      <c r="N110" s="3">
        <v>20.500999999999998</v>
      </c>
      <c r="O110" s="3">
        <v>21.58</v>
      </c>
      <c r="P110" s="2">
        <v>21.58</v>
      </c>
    </row>
    <row r="111" spans="1:16" x14ac:dyDescent="0.3">
      <c r="A111" s="2" t="s">
        <v>245</v>
      </c>
      <c r="B111" s="2" t="s">
        <v>353</v>
      </c>
      <c r="C111" s="2" t="s">
        <v>354</v>
      </c>
      <c r="D111" s="2" t="s">
        <v>5</v>
      </c>
      <c r="E111" s="2" t="s">
        <v>6</v>
      </c>
      <c r="F111" s="2" t="s">
        <v>7</v>
      </c>
      <c r="G111" s="2" t="s">
        <v>8</v>
      </c>
      <c r="H111" s="2" t="s">
        <v>9</v>
      </c>
      <c r="I111" s="2" t="s">
        <v>10</v>
      </c>
      <c r="J111" s="2">
        <v>1</v>
      </c>
      <c r="K111" s="2">
        <v>1</v>
      </c>
      <c r="L111" s="2">
        <v>10.96</v>
      </c>
      <c r="M111" s="2" t="s">
        <v>11</v>
      </c>
      <c r="N111" s="3">
        <v>88.84</v>
      </c>
      <c r="O111" s="3">
        <v>88.84</v>
      </c>
      <c r="P111" s="2">
        <v>88.84</v>
      </c>
    </row>
    <row r="112" spans="1:16" x14ac:dyDescent="0.3">
      <c r="A112" s="2" t="s">
        <v>245</v>
      </c>
      <c r="B112" s="2" t="s">
        <v>355</v>
      </c>
      <c r="C112" s="2" t="s">
        <v>203</v>
      </c>
      <c r="D112" s="2" t="s">
        <v>5</v>
      </c>
      <c r="E112" s="2" t="s">
        <v>6</v>
      </c>
      <c r="F112" s="2" t="s">
        <v>7</v>
      </c>
      <c r="G112" s="2" t="s">
        <v>8</v>
      </c>
      <c r="H112" s="2" t="s">
        <v>9</v>
      </c>
      <c r="I112" s="2" t="s">
        <v>10</v>
      </c>
      <c r="J112" s="2">
        <v>2</v>
      </c>
      <c r="K112" s="2">
        <v>2</v>
      </c>
      <c r="L112" s="3">
        <v>9.5893578545128619</v>
      </c>
      <c r="M112" s="2" t="s">
        <v>11</v>
      </c>
      <c r="N112" s="3">
        <v>29.279</v>
      </c>
      <c r="O112" s="3">
        <v>30.82</v>
      </c>
      <c r="P112" s="2">
        <v>30.82</v>
      </c>
    </row>
    <row r="113" spans="1:16" x14ac:dyDescent="0.3">
      <c r="A113" s="2" t="s">
        <v>245</v>
      </c>
      <c r="B113" s="2" t="s">
        <v>356</v>
      </c>
      <c r="C113" s="2" t="s">
        <v>204</v>
      </c>
      <c r="D113" s="2" t="s">
        <v>5</v>
      </c>
      <c r="E113" s="2" t="s">
        <v>6</v>
      </c>
      <c r="F113" s="2" t="s">
        <v>7</v>
      </c>
      <c r="G113" s="2" t="s">
        <v>8</v>
      </c>
      <c r="H113" s="2" t="s">
        <v>9</v>
      </c>
      <c r="I113" s="2" t="s">
        <v>10</v>
      </c>
      <c r="J113" s="2">
        <v>2</v>
      </c>
      <c r="K113" s="2">
        <v>2</v>
      </c>
      <c r="L113" s="3">
        <v>2.7393578545128623</v>
      </c>
      <c r="M113" s="2" t="s">
        <v>11</v>
      </c>
      <c r="N113" s="3">
        <v>18.297000000000001</v>
      </c>
      <c r="O113" s="3">
        <v>19.260000000000002</v>
      </c>
      <c r="P113" s="2">
        <v>19.260000000000002</v>
      </c>
    </row>
    <row r="114" spans="1:16" x14ac:dyDescent="0.3">
      <c r="A114" s="2" t="s">
        <v>245</v>
      </c>
      <c r="B114" s="2" t="s">
        <v>357</v>
      </c>
      <c r="C114" s="2" t="s">
        <v>358</v>
      </c>
      <c r="D114" s="2" t="s">
        <v>5</v>
      </c>
      <c r="E114" s="2" t="s">
        <v>6</v>
      </c>
      <c r="F114" s="2" t="s">
        <v>7</v>
      </c>
      <c r="G114" s="2" t="s">
        <v>8</v>
      </c>
      <c r="H114" s="2" t="s">
        <v>9</v>
      </c>
      <c r="I114" s="2" t="s">
        <v>10</v>
      </c>
      <c r="J114" s="2">
        <v>1</v>
      </c>
      <c r="K114" s="2">
        <v>1</v>
      </c>
      <c r="L114" s="2">
        <v>1.37</v>
      </c>
      <c r="M114" s="2" t="s">
        <v>11</v>
      </c>
      <c r="N114" s="3">
        <v>9.44</v>
      </c>
      <c r="O114" s="3">
        <v>9.44</v>
      </c>
      <c r="P114" s="2">
        <v>9.44</v>
      </c>
    </row>
    <row r="115" spans="1:16" x14ac:dyDescent="0.3">
      <c r="A115" s="2" t="s">
        <v>245</v>
      </c>
      <c r="B115" s="2" t="s">
        <v>359</v>
      </c>
      <c r="C115" s="2" t="s">
        <v>360</v>
      </c>
      <c r="D115" s="2" t="s">
        <v>5</v>
      </c>
      <c r="E115" s="2" t="s">
        <v>6</v>
      </c>
      <c r="F115" s="2" t="s">
        <v>7</v>
      </c>
      <c r="G115" s="2" t="s">
        <v>8</v>
      </c>
      <c r="H115" s="2" t="s">
        <v>9</v>
      </c>
      <c r="I115" s="2" t="s">
        <v>10</v>
      </c>
      <c r="J115" s="2">
        <v>1</v>
      </c>
      <c r="K115" s="2">
        <v>1</v>
      </c>
      <c r="L115" s="2">
        <v>1.37</v>
      </c>
      <c r="M115" s="2" t="s">
        <v>11</v>
      </c>
      <c r="N115" s="3">
        <v>215.75</v>
      </c>
      <c r="O115" s="3">
        <v>215.75</v>
      </c>
      <c r="P115" s="2">
        <v>215.75</v>
      </c>
    </row>
    <row r="116" spans="1:16" x14ac:dyDescent="0.3">
      <c r="A116" s="2" t="s">
        <v>245</v>
      </c>
      <c r="B116" s="2" t="s">
        <v>361</v>
      </c>
      <c r="C116" s="2" t="s">
        <v>362</v>
      </c>
      <c r="D116" s="2" t="s">
        <v>5</v>
      </c>
      <c r="E116" s="2" t="s">
        <v>6</v>
      </c>
      <c r="F116" s="2" t="s">
        <v>7</v>
      </c>
      <c r="G116" s="2" t="s">
        <v>8</v>
      </c>
      <c r="H116" s="2" t="s">
        <v>9</v>
      </c>
      <c r="I116" s="2" t="s">
        <v>10</v>
      </c>
      <c r="J116" s="2">
        <v>1</v>
      </c>
      <c r="K116" s="2">
        <v>1</v>
      </c>
      <c r="L116" s="2">
        <v>1.37</v>
      </c>
      <c r="M116" s="2" t="s">
        <v>11</v>
      </c>
      <c r="N116" s="3">
        <v>29.61</v>
      </c>
      <c r="O116" s="3">
        <v>29.61</v>
      </c>
      <c r="P116" s="2">
        <v>29.61</v>
      </c>
    </row>
    <row r="117" spans="1:16" x14ac:dyDescent="0.3">
      <c r="A117" s="2" t="s">
        <v>245</v>
      </c>
      <c r="B117" s="2" t="s">
        <v>700</v>
      </c>
      <c r="C117" s="2" t="s">
        <v>205</v>
      </c>
      <c r="D117" s="2" t="s">
        <v>5</v>
      </c>
      <c r="E117" s="2" t="s">
        <v>6</v>
      </c>
      <c r="F117" s="2" t="s">
        <v>7</v>
      </c>
      <c r="G117" s="2" t="s">
        <v>8</v>
      </c>
      <c r="H117" s="2" t="s">
        <v>9</v>
      </c>
      <c r="I117" s="2" t="s">
        <v>10</v>
      </c>
      <c r="J117" s="2">
        <v>1</v>
      </c>
      <c r="K117" s="2">
        <v>1</v>
      </c>
      <c r="L117" s="3">
        <v>2.7387157090257239</v>
      </c>
      <c r="M117" s="2" t="s">
        <v>11</v>
      </c>
      <c r="N117" s="3">
        <v>28.024999999999999</v>
      </c>
      <c r="O117" s="3">
        <v>28.024999999999999</v>
      </c>
      <c r="P117" s="2">
        <v>29.5</v>
      </c>
    </row>
    <row r="118" spans="1:16" x14ac:dyDescent="0.3">
      <c r="A118" s="2" t="s">
        <v>245</v>
      </c>
      <c r="B118" s="2" t="s">
        <v>701</v>
      </c>
      <c r="C118" s="2" t="s">
        <v>206</v>
      </c>
      <c r="D118" s="2" t="s">
        <v>5</v>
      </c>
      <c r="E118" s="2" t="s">
        <v>6</v>
      </c>
      <c r="F118" s="2" t="s">
        <v>7</v>
      </c>
      <c r="G118" s="2" t="s">
        <v>8</v>
      </c>
      <c r="H118" s="2" t="s">
        <v>9</v>
      </c>
      <c r="I118" s="2" t="s">
        <v>10</v>
      </c>
      <c r="J118" s="2">
        <v>1</v>
      </c>
      <c r="K118" s="2">
        <v>1</v>
      </c>
      <c r="L118" s="3">
        <v>1.369357854512862</v>
      </c>
      <c r="M118" s="2" t="s">
        <v>11</v>
      </c>
      <c r="N118" s="3">
        <v>21.137499999999999</v>
      </c>
      <c r="O118" s="3">
        <v>21.137499999999999</v>
      </c>
      <c r="P118" s="2">
        <v>22.25</v>
      </c>
    </row>
    <row r="119" spans="1:16" x14ac:dyDescent="0.3">
      <c r="A119" s="2" t="s">
        <v>245</v>
      </c>
      <c r="B119" s="2" t="s">
        <v>702</v>
      </c>
      <c r="C119" s="2" t="s">
        <v>207</v>
      </c>
      <c r="D119" s="2" t="s">
        <v>5</v>
      </c>
      <c r="E119" s="2" t="s">
        <v>6</v>
      </c>
      <c r="F119" s="2" t="s">
        <v>7</v>
      </c>
      <c r="G119" s="2" t="s">
        <v>8</v>
      </c>
      <c r="H119" s="2" t="s">
        <v>9</v>
      </c>
      <c r="I119" s="2" t="s">
        <v>10</v>
      </c>
      <c r="J119" s="2">
        <v>1</v>
      </c>
      <c r="K119" s="2">
        <v>1</v>
      </c>
      <c r="L119" s="3">
        <v>2.8433333333333328</v>
      </c>
      <c r="M119" s="2" t="s">
        <v>11</v>
      </c>
      <c r="N119" s="3">
        <v>15.855500000000001</v>
      </c>
      <c r="O119" s="3">
        <v>15.855500000000001</v>
      </c>
      <c r="P119" s="2">
        <v>16.690000000000001</v>
      </c>
    </row>
    <row r="120" spans="1:16" x14ac:dyDescent="0.3">
      <c r="A120" s="2" t="s">
        <v>245</v>
      </c>
      <c r="B120" s="2" t="s">
        <v>363</v>
      </c>
      <c r="C120" s="2" t="s">
        <v>364</v>
      </c>
      <c r="D120" s="2" t="s">
        <v>5</v>
      </c>
      <c r="E120" s="2" t="s">
        <v>6</v>
      </c>
      <c r="F120" s="2" t="s">
        <v>7</v>
      </c>
      <c r="G120" s="2" t="s">
        <v>8</v>
      </c>
      <c r="H120" s="2" t="s">
        <v>9</v>
      </c>
      <c r="I120" s="2" t="s">
        <v>10</v>
      </c>
      <c r="J120" s="2">
        <v>1</v>
      </c>
      <c r="K120" s="2">
        <v>1</v>
      </c>
      <c r="L120" s="2">
        <v>1.37</v>
      </c>
      <c r="M120" s="2" t="s">
        <v>11</v>
      </c>
      <c r="N120" s="3">
        <v>29.67</v>
      </c>
      <c r="O120" s="3">
        <v>29.67</v>
      </c>
      <c r="P120" s="2">
        <v>29.67</v>
      </c>
    </row>
    <row r="121" spans="1:16" x14ac:dyDescent="0.3">
      <c r="A121" s="2" t="s">
        <v>245</v>
      </c>
      <c r="B121" s="2" t="s">
        <v>365</v>
      </c>
      <c r="C121" s="2" t="s">
        <v>208</v>
      </c>
      <c r="D121" s="2" t="s">
        <v>5</v>
      </c>
      <c r="E121" s="2" t="s">
        <v>6</v>
      </c>
      <c r="F121" s="2" t="s">
        <v>7</v>
      </c>
      <c r="G121" s="2" t="s">
        <v>8</v>
      </c>
      <c r="H121" s="2" t="s">
        <v>9</v>
      </c>
      <c r="I121" s="2" t="s">
        <v>10</v>
      </c>
      <c r="J121" s="2">
        <v>2</v>
      </c>
      <c r="K121" s="2">
        <v>2</v>
      </c>
      <c r="L121" s="3">
        <v>2.7393578545128623</v>
      </c>
      <c r="M121" s="2" t="s">
        <v>11</v>
      </c>
      <c r="N121" s="3">
        <v>63.422000000000004</v>
      </c>
      <c r="O121" s="3">
        <v>66.760000000000005</v>
      </c>
      <c r="P121" s="2">
        <v>66.760000000000005</v>
      </c>
    </row>
    <row r="122" spans="1:16" x14ac:dyDescent="0.3">
      <c r="A122" s="2" t="s">
        <v>245</v>
      </c>
      <c r="B122" s="2" t="s">
        <v>703</v>
      </c>
      <c r="C122" s="2" t="s">
        <v>209</v>
      </c>
      <c r="D122" s="2" t="s">
        <v>5</v>
      </c>
      <c r="E122" s="2" t="s">
        <v>6</v>
      </c>
      <c r="F122" s="2" t="s">
        <v>7</v>
      </c>
      <c r="G122" s="2" t="s">
        <v>8</v>
      </c>
      <c r="H122" s="2" t="s">
        <v>9</v>
      </c>
      <c r="I122" s="2" t="s">
        <v>10</v>
      </c>
      <c r="J122" s="2">
        <v>1</v>
      </c>
      <c r="K122" s="2">
        <v>1</v>
      </c>
      <c r="L122" s="3">
        <v>1.369357854512862</v>
      </c>
      <c r="M122" s="2" t="s">
        <v>11</v>
      </c>
      <c r="N122" s="3">
        <v>9.0629999999999988</v>
      </c>
      <c r="O122" s="3">
        <v>9.0629999999999988</v>
      </c>
      <c r="P122" s="2">
        <v>9.5399999999999991</v>
      </c>
    </row>
    <row r="123" spans="1:16" x14ac:dyDescent="0.3">
      <c r="A123" s="2" t="s">
        <v>245</v>
      </c>
      <c r="B123" s="2" t="s">
        <v>366</v>
      </c>
      <c r="C123" s="2" t="s">
        <v>210</v>
      </c>
      <c r="D123" s="2" t="s">
        <v>5</v>
      </c>
      <c r="E123" s="2" t="s">
        <v>6</v>
      </c>
      <c r="F123" s="2" t="s">
        <v>7</v>
      </c>
      <c r="G123" s="2" t="s">
        <v>8</v>
      </c>
      <c r="H123" s="2" t="s">
        <v>9</v>
      </c>
      <c r="I123" s="2" t="s">
        <v>10</v>
      </c>
      <c r="J123" s="2">
        <v>2</v>
      </c>
      <c r="K123" s="2">
        <v>2</v>
      </c>
      <c r="L123" s="3">
        <v>8.2180735635385851</v>
      </c>
      <c r="M123" s="2" t="s">
        <v>11</v>
      </c>
      <c r="N123" s="3">
        <v>11.532999999999999</v>
      </c>
      <c r="O123" s="3">
        <v>12.14</v>
      </c>
      <c r="P123" s="2">
        <v>12.14</v>
      </c>
    </row>
    <row r="124" spans="1:16" x14ac:dyDescent="0.3">
      <c r="A124" s="2" t="s">
        <v>245</v>
      </c>
      <c r="B124" s="2" t="s">
        <v>367</v>
      </c>
      <c r="C124" s="2" t="s">
        <v>368</v>
      </c>
      <c r="D124" s="2" t="s">
        <v>5</v>
      </c>
      <c r="E124" s="2" t="s">
        <v>6</v>
      </c>
      <c r="F124" s="2" t="s">
        <v>7</v>
      </c>
      <c r="G124" s="2" t="s">
        <v>8</v>
      </c>
      <c r="H124" s="2" t="s">
        <v>9</v>
      </c>
      <c r="I124" s="2" t="s">
        <v>10</v>
      </c>
      <c r="J124" s="2">
        <v>1</v>
      </c>
      <c r="K124" s="2">
        <v>1</v>
      </c>
      <c r="L124" s="2">
        <v>1.37</v>
      </c>
      <c r="M124" s="2" t="s">
        <v>11</v>
      </c>
      <c r="N124" s="3">
        <v>14.84</v>
      </c>
      <c r="O124" s="3">
        <v>14.84</v>
      </c>
      <c r="P124" s="2">
        <v>14.84</v>
      </c>
    </row>
    <row r="125" spans="1:16" x14ac:dyDescent="0.3">
      <c r="A125" s="2" t="s">
        <v>245</v>
      </c>
      <c r="B125" s="2" t="s">
        <v>704</v>
      </c>
      <c r="C125" s="2" t="s">
        <v>211</v>
      </c>
      <c r="D125" s="2" t="s">
        <v>5</v>
      </c>
      <c r="E125" s="2" t="s">
        <v>6</v>
      </c>
      <c r="F125" s="2" t="s">
        <v>7</v>
      </c>
      <c r="G125" s="2" t="s">
        <v>8</v>
      </c>
      <c r="H125" s="2" t="s">
        <v>9</v>
      </c>
      <c r="I125" s="2" t="s">
        <v>10</v>
      </c>
      <c r="J125" s="2">
        <v>1</v>
      </c>
      <c r="K125" s="2">
        <v>1</v>
      </c>
      <c r="L125" s="3">
        <v>1.369357854512862</v>
      </c>
      <c r="M125" s="2" t="s">
        <v>11</v>
      </c>
      <c r="N125" s="3">
        <v>50.739499999999992</v>
      </c>
      <c r="O125" s="3">
        <v>50.739499999999992</v>
      </c>
      <c r="P125" s="2">
        <v>53.41</v>
      </c>
    </row>
    <row r="126" spans="1:16" x14ac:dyDescent="0.3">
      <c r="A126" s="2" t="s">
        <v>245</v>
      </c>
      <c r="B126" s="2" t="s">
        <v>369</v>
      </c>
      <c r="C126" s="2" t="s">
        <v>212</v>
      </c>
      <c r="D126" s="2" t="s">
        <v>5</v>
      </c>
      <c r="E126" s="2" t="s">
        <v>6</v>
      </c>
      <c r="F126" s="2" t="s">
        <v>7</v>
      </c>
      <c r="G126" s="2" t="s">
        <v>8</v>
      </c>
      <c r="H126" s="2" t="s">
        <v>9</v>
      </c>
      <c r="I126" s="2" t="s">
        <v>10</v>
      </c>
      <c r="J126" s="2">
        <v>2</v>
      </c>
      <c r="K126" s="2">
        <v>2</v>
      </c>
      <c r="L126" s="3">
        <v>4.1093578545128624</v>
      </c>
      <c r="M126" s="2" t="s">
        <v>11</v>
      </c>
      <c r="N126" s="3">
        <v>34.998000000000005</v>
      </c>
      <c r="O126" s="3">
        <v>36.840000000000003</v>
      </c>
      <c r="P126" s="2">
        <v>36.840000000000003</v>
      </c>
    </row>
    <row r="127" spans="1:16" x14ac:dyDescent="0.3">
      <c r="A127" s="2" t="s">
        <v>245</v>
      </c>
      <c r="B127" s="2" t="s">
        <v>370</v>
      </c>
      <c r="C127" s="2" t="s">
        <v>213</v>
      </c>
      <c r="D127" s="2" t="s">
        <v>5</v>
      </c>
      <c r="E127" s="2" t="s">
        <v>6</v>
      </c>
      <c r="F127" s="2" t="s">
        <v>7</v>
      </c>
      <c r="G127" s="2" t="s">
        <v>8</v>
      </c>
      <c r="H127" s="2" t="s">
        <v>9</v>
      </c>
      <c r="I127" s="2" t="s">
        <v>10</v>
      </c>
      <c r="J127" s="2">
        <v>2</v>
      </c>
      <c r="K127" s="2">
        <v>2</v>
      </c>
      <c r="L127" s="3">
        <v>6.8493578545128626</v>
      </c>
      <c r="M127" s="2" t="s">
        <v>11</v>
      </c>
      <c r="N127" s="3">
        <v>65.217500000000001</v>
      </c>
      <c r="O127" s="3">
        <v>68.650000000000006</v>
      </c>
      <c r="P127" s="2">
        <v>68.650000000000006</v>
      </c>
    </row>
    <row r="128" spans="1:16" x14ac:dyDescent="0.3">
      <c r="A128" s="2" t="s">
        <v>245</v>
      </c>
      <c r="B128" s="2" t="s">
        <v>371</v>
      </c>
      <c r="C128" s="2" t="s">
        <v>372</v>
      </c>
      <c r="D128" s="2" t="s">
        <v>5</v>
      </c>
      <c r="E128" s="2" t="s">
        <v>6</v>
      </c>
      <c r="F128" s="2" t="s">
        <v>7</v>
      </c>
      <c r="G128" s="2" t="s">
        <v>8</v>
      </c>
      <c r="H128" s="2" t="s">
        <v>9</v>
      </c>
      <c r="I128" s="2" t="s">
        <v>10</v>
      </c>
      <c r="J128" s="2">
        <v>1</v>
      </c>
      <c r="K128" s="2">
        <v>1</v>
      </c>
      <c r="L128" s="2">
        <v>1.37</v>
      </c>
      <c r="M128" s="2" t="s">
        <v>11</v>
      </c>
      <c r="N128" s="3">
        <v>32.83</v>
      </c>
      <c r="O128" s="3">
        <v>32.83</v>
      </c>
      <c r="P128" s="2">
        <v>32.83</v>
      </c>
    </row>
    <row r="129" spans="1:16" x14ac:dyDescent="0.3">
      <c r="A129" s="2" t="s">
        <v>245</v>
      </c>
      <c r="B129" s="2" t="s">
        <v>373</v>
      </c>
      <c r="C129" s="2" t="s">
        <v>374</v>
      </c>
      <c r="D129" s="2" t="s">
        <v>5</v>
      </c>
      <c r="E129" s="2" t="s">
        <v>6</v>
      </c>
      <c r="F129" s="2" t="s">
        <v>7</v>
      </c>
      <c r="G129" s="2" t="s">
        <v>8</v>
      </c>
      <c r="H129" s="2" t="s">
        <v>9</v>
      </c>
      <c r="I129" s="2" t="s">
        <v>10</v>
      </c>
      <c r="J129" s="2">
        <v>1</v>
      </c>
      <c r="K129" s="2">
        <v>1</v>
      </c>
      <c r="L129" s="2">
        <v>1.37</v>
      </c>
      <c r="M129" s="2" t="s">
        <v>11</v>
      </c>
      <c r="N129" s="3">
        <v>14.84</v>
      </c>
      <c r="O129" s="3">
        <v>14.84</v>
      </c>
      <c r="P129" s="2">
        <v>14.84</v>
      </c>
    </row>
    <row r="130" spans="1:16" x14ac:dyDescent="0.3">
      <c r="A130" s="2" t="s">
        <v>245</v>
      </c>
      <c r="B130" s="2" t="s">
        <v>375</v>
      </c>
      <c r="C130" s="2" t="s">
        <v>376</v>
      </c>
      <c r="D130" s="2" t="s">
        <v>5</v>
      </c>
      <c r="E130" s="2" t="s">
        <v>6</v>
      </c>
      <c r="F130" s="2" t="s">
        <v>7</v>
      </c>
      <c r="G130" s="2" t="s">
        <v>8</v>
      </c>
      <c r="H130" s="2" t="s">
        <v>9</v>
      </c>
      <c r="I130" s="2" t="s">
        <v>10</v>
      </c>
      <c r="J130" s="2">
        <v>1</v>
      </c>
      <c r="K130" s="2">
        <v>1</v>
      </c>
      <c r="L130" s="2">
        <v>1.37</v>
      </c>
      <c r="M130" s="2" t="s">
        <v>11</v>
      </c>
      <c r="N130" s="3">
        <v>29.67</v>
      </c>
      <c r="O130" s="3">
        <v>29.67</v>
      </c>
      <c r="P130" s="2">
        <v>29.67</v>
      </c>
    </row>
    <row r="131" spans="1:16" x14ac:dyDescent="0.3">
      <c r="A131" s="2" t="s">
        <v>245</v>
      </c>
      <c r="B131" s="2" t="s">
        <v>377</v>
      </c>
      <c r="C131" s="2" t="s">
        <v>378</v>
      </c>
      <c r="D131" s="2" t="s">
        <v>5</v>
      </c>
      <c r="E131" s="2" t="s">
        <v>6</v>
      </c>
      <c r="F131" s="2" t="s">
        <v>7</v>
      </c>
      <c r="G131" s="2" t="s">
        <v>8</v>
      </c>
      <c r="H131" s="2" t="s">
        <v>9</v>
      </c>
      <c r="I131" s="2" t="s">
        <v>10</v>
      </c>
      <c r="J131" s="2">
        <v>1</v>
      </c>
      <c r="K131" s="2">
        <v>1</v>
      </c>
      <c r="L131" s="2">
        <v>1.37</v>
      </c>
      <c r="M131" s="2" t="s">
        <v>11</v>
      </c>
      <c r="N131" s="3">
        <v>53.41</v>
      </c>
      <c r="O131" s="3">
        <v>53.41</v>
      </c>
      <c r="P131" s="2">
        <v>53.41</v>
      </c>
    </row>
    <row r="132" spans="1:16" x14ac:dyDescent="0.3">
      <c r="A132" s="2" t="s">
        <v>245</v>
      </c>
      <c r="B132" s="2" t="s">
        <v>379</v>
      </c>
      <c r="C132" s="2" t="s">
        <v>380</v>
      </c>
      <c r="D132" s="2" t="s">
        <v>5</v>
      </c>
      <c r="E132" s="2" t="s">
        <v>6</v>
      </c>
      <c r="F132" s="2" t="s">
        <v>7</v>
      </c>
      <c r="G132" s="2" t="s">
        <v>8</v>
      </c>
      <c r="H132" s="2" t="s">
        <v>9</v>
      </c>
      <c r="I132" s="2" t="s">
        <v>10</v>
      </c>
      <c r="J132" s="2">
        <v>1</v>
      </c>
      <c r="K132" s="2">
        <v>1</v>
      </c>
      <c r="L132" s="2">
        <v>1.37</v>
      </c>
      <c r="M132" s="2" t="s">
        <v>11</v>
      </c>
      <c r="N132" s="3">
        <v>79.489999999999995</v>
      </c>
      <c r="O132" s="3">
        <v>79.489999999999995</v>
      </c>
      <c r="P132" s="2">
        <v>79.489999999999995</v>
      </c>
    </row>
    <row r="133" spans="1:16" x14ac:dyDescent="0.3">
      <c r="A133" s="2" t="s">
        <v>245</v>
      </c>
      <c r="B133" s="2" t="s">
        <v>705</v>
      </c>
      <c r="C133" s="2" t="s">
        <v>214</v>
      </c>
      <c r="D133" s="2" t="s">
        <v>5</v>
      </c>
      <c r="E133" s="2" t="s">
        <v>6</v>
      </c>
      <c r="F133" s="2" t="s">
        <v>7</v>
      </c>
      <c r="G133" s="2" t="s">
        <v>8</v>
      </c>
      <c r="H133" s="2" t="s">
        <v>9</v>
      </c>
      <c r="I133" s="2" t="s">
        <v>10</v>
      </c>
      <c r="J133" s="2">
        <v>1</v>
      </c>
      <c r="K133" s="2">
        <v>1</v>
      </c>
      <c r="L133" s="3">
        <v>1.369357854512862</v>
      </c>
      <c r="M133" s="2" t="s">
        <v>11</v>
      </c>
      <c r="N133" s="3">
        <v>35.872</v>
      </c>
      <c r="O133" s="3">
        <v>35.872</v>
      </c>
      <c r="P133" s="2">
        <v>37.76</v>
      </c>
    </row>
    <row r="134" spans="1:16" x14ac:dyDescent="0.3">
      <c r="A134" s="2" t="s">
        <v>245</v>
      </c>
      <c r="B134" s="2" t="s">
        <v>706</v>
      </c>
      <c r="C134" s="2" t="s">
        <v>215</v>
      </c>
      <c r="D134" s="2" t="s">
        <v>5</v>
      </c>
      <c r="E134" s="2" t="s">
        <v>6</v>
      </c>
      <c r="F134" s="2" t="s">
        <v>7</v>
      </c>
      <c r="G134" s="2" t="s">
        <v>8</v>
      </c>
      <c r="H134" s="2" t="s">
        <v>9</v>
      </c>
      <c r="I134" s="2" t="s">
        <v>10</v>
      </c>
      <c r="J134" s="2">
        <v>1</v>
      </c>
      <c r="K134" s="2">
        <v>1</v>
      </c>
      <c r="L134" s="3">
        <v>1.369357854512862</v>
      </c>
      <c r="M134" s="2" t="s">
        <v>11</v>
      </c>
      <c r="N134" s="3">
        <v>14.097999999999999</v>
      </c>
      <c r="O134" s="3">
        <v>14.097999999999999</v>
      </c>
      <c r="P134" s="2">
        <v>14.84</v>
      </c>
    </row>
    <row r="135" spans="1:16" x14ac:dyDescent="0.3">
      <c r="A135" s="2" t="s">
        <v>245</v>
      </c>
      <c r="B135" s="2" t="s">
        <v>381</v>
      </c>
      <c r="C135" s="2" t="s">
        <v>382</v>
      </c>
      <c r="D135" s="2" t="s">
        <v>5</v>
      </c>
      <c r="E135" s="2" t="s">
        <v>6</v>
      </c>
      <c r="F135" s="2" t="s">
        <v>7</v>
      </c>
      <c r="G135" s="2" t="s">
        <v>8</v>
      </c>
      <c r="H135" s="2" t="s">
        <v>9</v>
      </c>
      <c r="I135" s="2" t="s">
        <v>10</v>
      </c>
      <c r="J135" s="2">
        <v>1</v>
      </c>
      <c r="K135" s="2">
        <v>1</v>
      </c>
      <c r="L135" s="2">
        <v>1.37</v>
      </c>
      <c r="M135" s="2" t="s">
        <v>11</v>
      </c>
      <c r="N135" s="3">
        <v>8.83</v>
      </c>
      <c r="O135" s="3">
        <v>8.83</v>
      </c>
      <c r="P135" s="2">
        <v>8.83</v>
      </c>
    </row>
    <row r="136" spans="1:16" x14ac:dyDescent="0.3">
      <c r="A136" s="2" t="s">
        <v>245</v>
      </c>
      <c r="B136" s="2" t="s">
        <v>383</v>
      </c>
      <c r="C136" s="2" t="s">
        <v>216</v>
      </c>
      <c r="D136" s="2" t="s">
        <v>5</v>
      </c>
      <c r="E136" s="2" t="s">
        <v>6</v>
      </c>
      <c r="F136" s="2" t="s">
        <v>7</v>
      </c>
      <c r="G136" s="2" t="s">
        <v>8</v>
      </c>
      <c r="H136" s="2" t="s">
        <v>9</v>
      </c>
      <c r="I136" s="2" t="s">
        <v>10</v>
      </c>
      <c r="J136" s="2">
        <v>2</v>
      </c>
      <c r="K136" s="2">
        <v>2</v>
      </c>
      <c r="L136" s="3">
        <v>4.1093578545128624</v>
      </c>
      <c r="M136" s="2" t="s">
        <v>11</v>
      </c>
      <c r="N136" s="3">
        <v>143.4785</v>
      </c>
      <c r="O136" s="3">
        <v>151.03</v>
      </c>
      <c r="P136" s="2">
        <v>151.03</v>
      </c>
    </row>
    <row r="137" spans="1:16" x14ac:dyDescent="0.3">
      <c r="A137" s="2" t="s">
        <v>245</v>
      </c>
      <c r="B137" s="2" t="s">
        <v>707</v>
      </c>
      <c r="C137" s="2" t="s">
        <v>217</v>
      </c>
      <c r="D137" s="2" t="s">
        <v>5</v>
      </c>
      <c r="E137" s="2" t="s">
        <v>6</v>
      </c>
      <c r="F137" s="2" t="s">
        <v>7</v>
      </c>
      <c r="G137" s="2" t="s">
        <v>8</v>
      </c>
      <c r="H137" s="2" t="s">
        <v>9</v>
      </c>
      <c r="I137" s="2" t="s">
        <v>10</v>
      </c>
      <c r="J137" s="2">
        <v>1</v>
      </c>
      <c r="K137" s="2">
        <v>1</v>
      </c>
      <c r="L137" s="3">
        <v>1.369357854512862</v>
      </c>
      <c r="M137" s="2" t="s">
        <v>11</v>
      </c>
      <c r="N137" s="3">
        <v>22.7715</v>
      </c>
      <c r="O137" s="3">
        <v>22.7715</v>
      </c>
      <c r="P137" s="2">
        <v>23.97</v>
      </c>
    </row>
    <row r="138" spans="1:16" x14ac:dyDescent="0.3">
      <c r="A138" s="2" t="s">
        <v>245</v>
      </c>
      <c r="B138" s="2" t="s">
        <v>384</v>
      </c>
      <c r="C138" s="2" t="s">
        <v>218</v>
      </c>
      <c r="D138" s="2" t="s">
        <v>5</v>
      </c>
      <c r="E138" s="2" t="s">
        <v>6</v>
      </c>
      <c r="F138" s="2" t="s">
        <v>7</v>
      </c>
      <c r="G138" s="2" t="s">
        <v>8</v>
      </c>
      <c r="H138" s="2" t="s">
        <v>9</v>
      </c>
      <c r="I138" s="2" t="s">
        <v>10</v>
      </c>
      <c r="J138" s="2">
        <v>2</v>
      </c>
      <c r="K138" s="2">
        <v>2</v>
      </c>
      <c r="L138" s="3">
        <v>6.8493578545128626</v>
      </c>
      <c r="M138" s="2" t="s">
        <v>11</v>
      </c>
      <c r="N138" s="3">
        <v>68.979500000000002</v>
      </c>
      <c r="O138" s="3">
        <v>72.61</v>
      </c>
      <c r="P138" s="2">
        <v>72.61</v>
      </c>
    </row>
    <row r="139" spans="1:16" x14ac:dyDescent="0.3">
      <c r="A139" s="2" t="s">
        <v>245</v>
      </c>
      <c r="B139" s="2" t="s">
        <v>708</v>
      </c>
      <c r="C139" s="2" t="s">
        <v>219</v>
      </c>
      <c r="D139" s="2" t="s">
        <v>5</v>
      </c>
      <c r="E139" s="2" t="s">
        <v>6</v>
      </c>
      <c r="F139" s="2" t="s">
        <v>7</v>
      </c>
      <c r="G139" s="2" t="s">
        <v>8</v>
      </c>
      <c r="H139" s="2" t="s">
        <v>9</v>
      </c>
      <c r="I139" s="2" t="s">
        <v>10</v>
      </c>
      <c r="J139" s="2">
        <v>1</v>
      </c>
      <c r="K139" s="2">
        <v>1</v>
      </c>
      <c r="L139" s="3">
        <v>1.369357854512862</v>
      </c>
      <c r="M139" s="2" t="s">
        <v>11</v>
      </c>
      <c r="N139" s="3">
        <v>239.12449999999998</v>
      </c>
      <c r="O139" s="3">
        <v>239.12449999999998</v>
      </c>
      <c r="P139" s="2">
        <v>251.71</v>
      </c>
    </row>
    <row r="140" spans="1:16" x14ac:dyDescent="0.3">
      <c r="A140" s="2" t="s">
        <v>245</v>
      </c>
      <c r="B140" s="2" t="s">
        <v>385</v>
      </c>
      <c r="C140" s="2" t="s">
        <v>220</v>
      </c>
      <c r="D140" s="2" t="s">
        <v>5</v>
      </c>
      <c r="E140" s="2" t="s">
        <v>6</v>
      </c>
      <c r="F140" s="2" t="s">
        <v>7</v>
      </c>
      <c r="G140" s="2" t="s">
        <v>8</v>
      </c>
      <c r="H140" s="2" t="s">
        <v>9</v>
      </c>
      <c r="I140" s="2" t="s">
        <v>10</v>
      </c>
      <c r="J140" s="2">
        <v>2</v>
      </c>
      <c r="K140" s="2">
        <v>2</v>
      </c>
      <c r="L140" s="3">
        <v>12.329357854512862</v>
      </c>
      <c r="M140" s="2" t="s">
        <v>11</v>
      </c>
      <c r="N140" s="3">
        <v>128.09799999999998</v>
      </c>
      <c r="O140" s="3">
        <v>134.84</v>
      </c>
      <c r="P140" s="2">
        <v>134.84</v>
      </c>
    </row>
    <row r="141" spans="1:16" x14ac:dyDescent="0.3">
      <c r="A141" s="2" t="s">
        <v>245</v>
      </c>
      <c r="B141" s="2" t="s">
        <v>709</v>
      </c>
      <c r="C141" s="2" t="s">
        <v>221</v>
      </c>
      <c r="D141" s="2" t="s">
        <v>5</v>
      </c>
      <c r="E141" s="2" t="s">
        <v>6</v>
      </c>
      <c r="F141" s="2" t="s">
        <v>7</v>
      </c>
      <c r="G141" s="2" t="s">
        <v>8</v>
      </c>
      <c r="H141" s="2" t="s">
        <v>9</v>
      </c>
      <c r="I141" s="2" t="s">
        <v>10</v>
      </c>
      <c r="J141" s="2">
        <v>1</v>
      </c>
      <c r="K141" s="2">
        <v>1</v>
      </c>
      <c r="L141" s="3">
        <v>1.369357854512862</v>
      </c>
      <c r="M141" s="2" t="s">
        <v>11</v>
      </c>
      <c r="N141" s="3">
        <v>13.3475</v>
      </c>
      <c r="O141" s="3">
        <v>13.3475</v>
      </c>
      <c r="P141" s="2">
        <v>14.05</v>
      </c>
    </row>
    <row r="142" spans="1:16" x14ac:dyDescent="0.3">
      <c r="A142" s="2" t="s">
        <v>245</v>
      </c>
      <c r="B142" s="2" t="s">
        <v>386</v>
      </c>
      <c r="C142" s="2" t="s">
        <v>387</v>
      </c>
      <c r="D142" s="2" t="s">
        <v>5</v>
      </c>
      <c r="E142" s="2" t="s">
        <v>6</v>
      </c>
      <c r="F142" s="2" t="s">
        <v>7</v>
      </c>
      <c r="G142" s="2" t="s">
        <v>8</v>
      </c>
      <c r="H142" s="2" t="s">
        <v>9</v>
      </c>
      <c r="I142" s="2" t="s">
        <v>10</v>
      </c>
      <c r="J142" s="2">
        <v>1</v>
      </c>
      <c r="K142" s="2">
        <v>1</v>
      </c>
      <c r="L142" s="2">
        <v>1.37</v>
      </c>
      <c r="M142" s="2" t="s">
        <v>11</v>
      </c>
      <c r="N142" s="3">
        <v>188.78</v>
      </c>
      <c r="O142" s="3">
        <v>188.78</v>
      </c>
      <c r="P142" s="2">
        <v>188.78</v>
      </c>
    </row>
    <row r="143" spans="1:16" x14ac:dyDescent="0.3">
      <c r="A143" s="2" t="s">
        <v>245</v>
      </c>
      <c r="B143" s="2" t="s">
        <v>710</v>
      </c>
      <c r="C143" s="2" t="s">
        <v>222</v>
      </c>
      <c r="D143" s="2" t="s">
        <v>5</v>
      </c>
      <c r="E143" s="2" t="s">
        <v>6</v>
      </c>
      <c r="F143" s="2" t="s">
        <v>7</v>
      </c>
      <c r="G143" s="2" t="s">
        <v>8</v>
      </c>
      <c r="H143" s="2" t="s">
        <v>9</v>
      </c>
      <c r="I143" s="2" t="s">
        <v>10</v>
      </c>
      <c r="J143" s="2">
        <v>1</v>
      </c>
      <c r="K143" s="2">
        <v>1</v>
      </c>
      <c r="L143" s="3">
        <v>1.369357854512862</v>
      </c>
      <c r="M143" s="2" t="s">
        <v>11</v>
      </c>
      <c r="N143" s="3">
        <v>14.097999999999999</v>
      </c>
      <c r="O143" s="3">
        <v>14.097999999999999</v>
      </c>
      <c r="P143" s="2">
        <v>14.84</v>
      </c>
    </row>
    <row r="144" spans="1:16" x14ac:dyDescent="0.3">
      <c r="A144" s="2" t="s">
        <v>245</v>
      </c>
      <c r="B144" s="2" t="s">
        <v>711</v>
      </c>
      <c r="C144" s="2" t="s">
        <v>223</v>
      </c>
      <c r="D144" s="2" t="s">
        <v>5</v>
      </c>
      <c r="E144" s="2" t="s">
        <v>6</v>
      </c>
      <c r="F144" s="2" t="s">
        <v>7</v>
      </c>
      <c r="G144" s="2" t="s">
        <v>8</v>
      </c>
      <c r="H144" s="2" t="s">
        <v>9</v>
      </c>
      <c r="I144" s="2" t="s">
        <v>10</v>
      </c>
      <c r="J144" s="2">
        <v>1</v>
      </c>
      <c r="K144" s="2">
        <v>1</v>
      </c>
      <c r="L144" s="3">
        <v>2.8433333333333328</v>
      </c>
      <c r="M144" s="2" t="s">
        <v>11</v>
      </c>
      <c r="N144" s="3">
        <v>18.116499999999998</v>
      </c>
      <c r="O144" s="3">
        <v>18.116499999999998</v>
      </c>
      <c r="P144" s="2">
        <v>19.07</v>
      </c>
    </row>
    <row r="145" spans="1:16" x14ac:dyDescent="0.3">
      <c r="A145" s="2" t="s">
        <v>245</v>
      </c>
      <c r="B145" s="2" t="s">
        <v>388</v>
      </c>
      <c r="C145" s="2" t="s">
        <v>224</v>
      </c>
      <c r="D145" s="2" t="s">
        <v>5</v>
      </c>
      <c r="E145" s="2" t="s">
        <v>6</v>
      </c>
      <c r="F145" s="2" t="s">
        <v>7</v>
      </c>
      <c r="G145" s="2" t="s">
        <v>8</v>
      </c>
      <c r="H145" s="2" t="s">
        <v>9</v>
      </c>
      <c r="I145" s="2" t="s">
        <v>10</v>
      </c>
      <c r="J145" s="2">
        <v>2</v>
      </c>
      <c r="K145" s="2">
        <v>2</v>
      </c>
      <c r="L145" s="3">
        <v>5.4793578545128625</v>
      </c>
      <c r="M145" s="2" t="s">
        <v>11</v>
      </c>
      <c r="N145" s="3">
        <v>8.6829999999999998</v>
      </c>
      <c r="O145" s="3">
        <v>9.14</v>
      </c>
      <c r="P145" s="2">
        <v>9.14</v>
      </c>
    </row>
    <row r="146" spans="1:16" x14ac:dyDescent="0.3">
      <c r="A146" s="2" t="s">
        <v>245</v>
      </c>
      <c r="B146" s="2" t="s">
        <v>389</v>
      </c>
      <c r="C146" s="2" t="s">
        <v>225</v>
      </c>
      <c r="D146" s="2" t="s">
        <v>5</v>
      </c>
      <c r="E146" s="2" t="s">
        <v>6</v>
      </c>
      <c r="F146" s="2" t="s">
        <v>7</v>
      </c>
      <c r="G146" s="2" t="s">
        <v>8</v>
      </c>
      <c r="H146" s="2" t="s">
        <v>9</v>
      </c>
      <c r="I146" s="2" t="s">
        <v>10</v>
      </c>
      <c r="J146" s="2">
        <v>2</v>
      </c>
      <c r="K146" s="2">
        <v>2</v>
      </c>
      <c r="L146" s="3">
        <v>6.8493578545128626</v>
      </c>
      <c r="M146" s="2" t="s">
        <v>11</v>
      </c>
      <c r="N146" s="3">
        <v>46.283999999999999</v>
      </c>
      <c r="O146" s="3">
        <v>48.72</v>
      </c>
      <c r="P146" s="2">
        <v>48.72</v>
      </c>
    </row>
    <row r="147" spans="1:16" x14ac:dyDescent="0.3">
      <c r="A147" s="2" t="s">
        <v>245</v>
      </c>
      <c r="B147" s="2" t="s">
        <v>390</v>
      </c>
      <c r="C147" s="2" t="s">
        <v>391</v>
      </c>
      <c r="D147" s="2" t="s">
        <v>5</v>
      </c>
      <c r="E147" s="2" t="s">
        <v>6</v>
      </c>
      <c r="F147" s="2" t="s">
        <v>7</v>
      </c>
      <c r="G147" s="2" t="s">
        <v>8</v>
      </c>
      <c r="H147" s="2" t="s">
        <v>9</v>
      </c>
      <c r="I147" s="2" t="s">
        <v>10</v>
      </c>
      <c r="J147" s="2">
        <v>1</v>
      </c>
      <c r="K147" s="2">
        <v>1</v>
      </c>
      <c r="L147" s="2">
        <v>1.37</v>
      </c>
      <c r="M147" s="2" t="s">
        <v>11</v>
      </c>
      <c r="N147" s="3">
        <v>48.55</v>
      </c>
      <c r="O147" s="3">
        <v>48.55</v>
      </c>
      <c r="P147" s="2">
        <v>48.55</v>
      </c>
    </row>
    <row r="148" spans="1:16" x14ac:dyDescent="0.3">
      <c r="A148" s="2" t="s">
        <v>245</v>
      </c>
      <c r="B148" s="2" t="s">
        <v>392</v>
      </c>
      <c r="C148" s="2" t="s">
        <v>393</v>
      </c>
      <c r="D148" s="2" t="s">
        <v>5</v>
      </c>
      <c r="E148" s="2" t="s">
        <v>6</v>
      </c>
      <c r="F148" s="2" t="s">
        <v>7</v>
      </c>
      <c r="G148" s="2" t="s">
        <v>8</v>
      </c>
      <c r="H148" s="2" t="s">
        <v>9</v>
      </c>
      <c r="I148" s="2" t="s">
        <v>10</v>
      </c>
      <c r="J148" s="2">
        <v>1</v>
      </c>
      <c r="K148" s="2">
        <v>1</v>
      </c>
      <c r="L148" s="2">
        <v>1.37</v>
      </c>
      <c r="M148" s="2" t="s">
        <v>11</v>
      </c>
      <c r="N148" s="3">
        <v>100.68</v>
      </c>
      <c r="O148" s="3">
        <v>100.68</v>
      </c>
      <c r="P148" s="2">
        <v>100.68</v>
      </c>
    </row>
    <row r="149" spans="1:16" x14ac:dyDescent="0.3">
      <c r="A149" s="2" t="s">
        <v>245</v>
      </c>
      <c r="B149" s="2" t="s">
        <v>712</v>
      </c>
      <c r="C149" s="2" t="s">
        <v>226</v>
      </c>
      <c r="D149" s="2" t="s">
        <v>5</v>
      </c>
      <c r="E149" s="2" t="s">
        <v>6</v>
      </c>
      <c r="F149" s="2" t="s">
        <v>7</v>
      </c>
      <c r="G149" s="2" t="s">
        <v>8</v>
      </c>
      <c r="H149" s="2" t="s">
        <v>9</v>
      </c>
      <c r="I149" s="2" t="s">
        <v>10</v>
      </c>
      <c r="J149" s="2">
        <v>1</v>
      </c>
      <c r="K149" s="2">
        <v>1</v>
      </c>
      <c r="L149" s="3">
        <v>2.7387157090257239</v>
      </c>
      <c r="M149" s="2" t="s">
        <v>11</v>
      </c>
      <c r="N149" s="3">
        <v>95.646000000000001</v>
      </c>
      <c r="O149" s="3">
        <v>95.646000000000001</v>
      </c>
      <c r="P149" s="2">
        <v>100.68</v>
      </c>
    </row>
    <row r="150" spans="1:16" x14ac:dyDescent="0.3">
      <c r="A150" s="2" t="s">
        <v>245</v>
      </c>
      <c r="B150" s="2" t="s">
        <v>394</v>
      </c>
      <c r="C150" s="2" t="s">
        <v>227</v>
      </c>
      <c r="D150" s="2" t="s">
        <v>5</v>
      </c>
      <c r="E150" s="2" t="s">
        <v>6</v>
      </c>
      <c r="F150" s="2" t="s">
        <v>7</v>
      </c>
      <c r="G150" s="2" t="s">
        <v>8</v>
      </c>
      <c r="H150" s="2" t="s">
        <v>9</v>
      </c>
      <c r="I150" s="2" t="s">
        <v>10</v>
      </c>
      <c r="J150" s="2">
        <v>2</v>
      </c>
      <c r="K150" s="2">
        <v>2</v>
      </c>
      <c r="L150" s="3">
        <v>2.7393578545128623</v>
      </c>
      <c r="M150" s="2" t="s">
        <v>11</v>
      </c>
      <c r="N150" s="3">
        <v>85.405000000000001</v>
      </c>
      <c r="O150" s="3">
        <v>89.9</v>
      </c>
      <c r="P150" s="2">
        <v>89.9</v>
      </c>
    </row>
    <row r="151" spans="1:16" x14ac:dyDescent="0.3">
      <c r="A151" s="2" t="s">
        <v>245</v>
      </c>
      <c r="B151" s="2" t="s">
        <v>395</v>
      </c>
      <c r="C151" s="2" t="s">
        <v>228</v>
      </c>
      <c r="D151" s="2" t="s">
        <v>5</v>
      </c>
      <c r="E151" s="2" t="s">
        <v>6</v>
      </c>
      <c r="F151" s="2" t="s">
        <v>7</v>
      </c>
      <c r="G151" s="2" t="s">
        <v>8</v>
      </c>
      <c r="H151" s="2" t="s">
        <v>9</v>
      </c>
      <c r="I151" s="2" t="s">
        <v>10</v>
      </c>
      <c r="J151" s="2">
        <v>2</v>
      </c>
      <c r="K151" s="2">
        <v>2</v>
      </c>
      <c r="L151" s="3">
        <v>5.4787157090257246</v>
      </c>
      <c r="M151" s="2" t="s">
        <v>11</v>
      </c>
      <c r="N151" s="3">
        <v>9.69</v>
      </c>
      <c r="O151" s="3">
        <v>10.199999999999999</v>
      </c>
      <c r="P151" s="2">
        <v>10.199999999999999</v>
      </c>
    </row>
    <row r="152" spans="1:16" x14ac:dyDescent="0.3">
      <c r="A152" s="2" t="s">
        <v>245</v>
      </c>
      <c r="B152" s="2" t="s">
        <v>396</v>
      </c>
      <c r="C152" s="2" t="s">
        <v>397</v>
      </c>
      <c r="D152" s="2" t="s">
        <v>5</v>
      </c>
      <c r="E152" s="2" t="s">
        <v>6</v>
      </c>
      <c r="F152" s="2" t="s">
        <v>7</v>
      </c>
      <c r="G152" s="2" t="s">
        <v>8</v>
      </c>
      <c r="H152" s="2" t="s">
        <v>9</v>
      </c>
      <c r="I152" s="2" t="s">
        <v>10</v>
      </c>
      <c r="J152" s="2">
        <v>1</v>
      </c>
      <c r="K152" s="2">
        <v>1</v>
      </c>
      <c r="L152" s="2">
        <v>2.74</v>
      </c>
      <c r="M152" s="2" t="s">
        <v>11</v>
      </c>
      <c r="N152" s="3">
        <v>19.12</v>
      </c>
      <c r="O152" s="3">
        <v>19.12</v>
      </c>
      <c r="P152" s="2">
        <v>19.12</v>
      </c>
    </row>
    <row r="153" spans="1:16" x14ac:dyDescent="0.3">
      <c r="A153" s="2" t="s">
        <v>245</v>
      </c>
      <c r="B153" s="2" t="s">
        <v>713</v>
      </c>
      <c r="C153" s="2" t="s">
        <v>229</v>
      </c>
      <c r="D153" s="2" t="s">
        <v>5</v>
      </c>
      <c r="E153" s="2" t="s">
        <v>6</v>
      </c>
      <c r="F153" s="2" t="s">
        <v>7</v>
      </c>
      <c r="G153" s="2" t="s">
        <v>8</v>
      </c>
      <c r="H153" s="2" t="s">
        <v>9</v>
      </c>
      <c r="I153" s="2" t="s">
        <v>10</v>
      </c>
      <c r="J153" s="2">
        <v>1</v>
      </c>
      <c r="K153" s="2">
        <v>1</v>
      </c>
      <c r="L153" s="3">
        <v>1.369357854512862</v>
      </c>
      <c r="M153" s="2" t="s">
        <v>11</v>
      </c>
      <c r="N153" s="3">
        <v>11.532999999999999</v>
      </c>
      <c r="O153" s="3">
        <v>11.532999999999999</v>
      </c>
      <c r="P153" s="2">
        <v>12.14</v>
      </c>
    </row>
    <row r="154" spans="1:16" x14ac:dyDescent="0.3">
      <c r="A154" s="2" t="s">
        <v>245</v>
      </c>
      <c r="B154" s="2" t="s">
        <v>398</v>
      </c>
      <c r="C154" s="2" t="s">
        <v>230</v>
      </c>
      <c r="D154" s="2" t="s">
        <v>5</v>
      </c>
      <c r="E154" s="2" t="s">
        <v>6</v>
      </c>
      <c r="F154" s="2" t="s">
        <v>7</v>
      </c>
      <c r="G154" s="2" t="s">
        <v>8</v>
      </c>
      <c r="H154" s="2" t="s">
        <v>9</v>
      </c>
      <c r="I154" s="2" t="s">
        <v>10</v>
      </c>
      <c r="J154" s="2">
        <v>2</v>
      </c>
      <c r="K154" s="2">
        <v>2</v>
      </c>
      <c r="L154" s="3">
        <v>5.4787157090257246</v>
      </c>
      <c r="M154" s="2" t="s">
        <v>11</v>
      </c>
      <c r="N154" s="3">
        <v>28.129499999999997</v>
      </c>
      <c r="O154" s="3">
        <v>29.61</v>
      </c>
      <c r="P154" s="2">
        <v>29.61</v>
      </c>
    </row>
    <row r="155" spans="1:16" x14ac:dyDescent="0.3">
      <c r="A155" s="2" t="s">
        <v>245</v>
      </c>
      <c r="B155" s="2" t="s">
        <v>714</v>
      </c>
      <c r="C155" s="2" t="s">
        <v>231</v>
      </c>
      <c r="D155" s="2" t="s">
        <v>5</v>
      </c>
      <c r="E155" s="2" t="s">
        <v>6</v>
      </c>
      <c r="F155" s="2" t="s">
        <v>7</v>
      </c>
      <c r="G155" s="2" t="s">
        <v>8</v>
      </c>
      <c r="H155" s="2" t="s">
        <v>9</v>
      </c>
      <c r="I155" s="2" t="s">
        <v>10</v>
      </c>
      <c r="J155" s="2">
        <v>1</v>
      </c>
      <c r="K155" s="2">
        <v>1</v>
      </c>
      <c r="L155" s="3">
        <v>1.369357854512862</v>
      </c>
      <c r="M155" s="2" t="s">
        <v>11</v>
      </c>
      <c r="N155" s="3">
        <v>14.0695</v>
      </c>
      <c r="O155" s="3">
        <v>14.0695</v>
      </c>
      <c r="P155" s="2">
        <v>14.81</v>
      </c>
    </row>
    <row r="156" spans="1:16" x14ac:dyDescent="0.3">
      <c r="A156" s="2" t="s">
        <v>245</v>
      </c>
      <c r="B156" s="2" t="s">
        <v>715</v>
      </c>
      <c r="C156" s="2" t="s">
        <v>232</v>
      </c>
      <c r="D156" s="2" t="s">
        <v>5</v>
      </c>
      <c r="E156" s="2" t="s">
        <v>6</v>
      </c>
      <c r="F156" s="2" t="s">
        <v>7</v>
      </c>
      <c r="G156" s="2" t="s">
        <v>8</v>
      </c>
      <c r="H156" s="2" t="s">
        <v>9</v>
      </c>
      <c r="I156" s="2" t="s">
        <v>10</v>
      </c>
      <c r="J156" s="2">
        <v>1</v>
      </c>
      <c r="K156" s="2">
        <v>1</v>
      </c>
      <c r="L156" s="3">
        <v>1.369357854512862</v>
      </c>
      <c r="M156" s="2" t="s">
        <v>11</v>
      </c>
      <c r="N156" s="3">
        <v>22.7715</v>
      </c>
      <c r="O156" s="3">
        <v>22.7715</v>
      </c>
      <c r="P156" s="2">
        <v>23.97</v>
      </c>
    </row>
    <row r="157" spans="1:16" x14ac:dyDescent="0.3">
      <c r="A157" s="2" t="s">
        <v>245</v>
      </c>
      <c r="B157" s="2" t="s">
        <v>399</v>
      </c>
      <c r="C157" s="2" t="s">
        <v>233</v>
      </c>
      <c r="D157" s="2" t="s">
        <v>5</v>
      </c>
      <c r="E157" s="2" t="s">
        <v>6</v>
      </c>
      <c r="F157" s="2" t="s">
        <v>7</v>
      </c>
      <c r="G157" s="2" t="s">
        <v>8</v>
      </c>
      <c r="H157" s="2" t="s">
        <v>9</v>
      </c>
      <c r="I157" s="2" t="s">
        <v>10</v>
      </c>
      <c r="J157" s="2">
        <v>2</v>
      </c>
      <c r="K157" s="2">
        <v>2</v>
      </c>
      <c r="L157" s="3">
        <v>2.7393578545128623</v>
      </c>
      <c r="M157" s="2" t="s">
        <v>11</v>
      </c>
      <c r="N157" s="3">
        <v>30.922499999999996</v>
      </c>
      <c r="O157" s="3">
        <v>32.549999999999997</v>
      </c>
      <c r="P157" s="2">
        <v>32.549999999999997</v>
      </c>
    </row>
    <row r="158" spans="1:16" x14ac:dyDescent="0.3">
      <c r="A158" s="2" t="s">
        <v>245</v>
      </c>
      <c r="B158" s="2" t="s">
        <v>400</v>
      </c>
      <c r="C158" s="2" t="s">
        <v>234</v>
      </c>
      <c r="D158" s="2" t="s">
        <v>5</v>
      </c>
      <c r="E158" s="2" t="s">
        <v>6</v>
      </c>
      <c r="F158" s="2" t="s">
        <v>7</v>
      </c>
      <c r="G158" s="2" t="s">
        <v>8</v>
      </c>
      <c r="H158" s="2" t="s">
        <v>9</v>
      </c>
      <c r="I158" s="2" t="s">
        <v>10</v>
      </c>
      <c r="J158" s="2">
        <v>2</v>
      </c>
      <c r="K158" s="2">
        <v>2</v>
      </c>
      <c r="L158" s="3">
        <v>10.956789272564311</v>
      </c>
      <c r="M158" s="2" t="s">
        <v>11</v>
      </c>
      <c r="N158" s="3">
        <v>19.6555</v>
      </c>
      <c r="O158" s="3">
        <v>20.69</v>
      </c>
      <c r="P158" s="2">
        <v>20.69</v>
      </c>
    </row>
    <row r="159" spans="1:16" x14ac:dyDescent="0.3">
      <c r="A159" s="2" t="s">
        <v>245</v>
      </c>
      <c r="B159" s="2" t="s">
        <v>401</v>
      </c>
      <c r="C159" s="2" t="s">
        <v>402</v>
      </c>
      <c r="D159" s="2" t="s">
        <v>5</v>
      </c>
      <c r="E159" s="2" t="s">
        <v>6</v>
      </c>
      <c r="F159" s="2" t="s">
        <v>7</v>
      </c>
      <c r="G159" s="2" t="s">
        <v>8</v>
      </c>
      <c r="H159" s="2" t="s">
        <v>9</v>
      </c>
      <c r="I159" s="2" t="s">
        <v>10</v>
      </c>
      <c r="J159" s="2">
        <v>1</v>
      </c>
      <c r="K159" s="2">
        <v>1</v>
      </c>
      <c r="L159" s="2">
        <v>1.37</v>
      </c>
      <c r="M159" s="2" t="s">
        <v>11</v>
      </c>
      <c r="N159" s="3">
        <v>13.61</v>
      </c>
      <c r="O159" s="3">
        <v>13.61</v>
      </c>
      <c r="P159" s="2">
        <v>13.61</v>
      </c>
    </row>
    <row r="160" spans="1:16" x14ac:dyDescent="0.3">
      <c r="A160" s="2" t="s">
        <v>245</v>
      </c>
      <c r="B160" s="2" t="s">
        <v>403</v>
      </c>
      <c r="C160" s="2" t="s">
        <v>235</v>
      </c>
      <c r="D160" s="2" t="s">
        <v>5</v>
      </c>
      <c r="E160" s="2" t="s">
        <v>6</v>
      </c>
      <c r="F160" s="2" t="s">
        <v>7</v>
      </c>
      <c r="G160" s="2" t="s">
        <v>8</v>
      </c>
      <c r="H160" s="2" t="s">
        <v>9</v>
      </c>
      <c r="I160" s="2" t="s">
        <v>10</v>
      </c>
      <c r="J160" s="2">
        <v>2</v>
      </c>
      <c r="K160" s="2">
        <v>2</v>
      </c>
      <c r="L160" s="3">
        <v>4.1093578545128624</v>
      </c>
      <c r="M160" s="2" t="s">
        <v>11</v>
      </c>
      <c r="N160" s="3">
        <v>46.122499999999995</v>
      </c>
      <c r="O160" s="3">
        <v>48.55</v>
      </c>
      <c r="P160" s="2">
        <v>48.55</v>
      </c>
    </row>
    <row r="161" spans="1:16" x14ac:dyDescent="0.3">
      <c r="A161" s="2" t="s">
        <v>245</v>
      </c>
      <c r="B161" s="2" t="s">
        <v>404</v>
      </c>
      <c r="C161" s="2" t="s">
        <v>236</v>
      </c>
      <c r="D161" s="2" t="s">
        <v>5</v>
      </c>
      <c r="E161" s="2" t="s">
        <v>6</v>
      </c>
      <c r="F161" s="2" t="s">
        <v>7</v>
      </c>
      <c r="G161" s="2" t="s">
        <v>8</v>
      </c>
      <c r="H161" s="2" t="s">
        <v>9</v>
      </c>
      <c r="I161" s="2" t="s">
        <v>10</v>
      </c>
      <c r="J161" s="2">
        <v>2</v>
      </c>
      <c r="K161" s="2">
        <v>2</v>
      </c>
      <c r="L161" s="3">
        <v>2.7393578545128623</v>
      </c>
      <c r="M161" s="2" t="s">
        <v>11</v>
      </c>
      <c r="N161" s="3">
        <v>25.364999999999998</v>
      </c>
      <c r="O161" s="3">
        <v>26.7</v>
      </c>
      <c r="P161" s="2">
        <v>26.7</v>
      </c>
    </row>
    <row r="162" spans="1:16" x14ac:dyDescent="0.3">
      <c r="A162" s="2" t="s">
        <v>245</v>
      </c>
      <c r="B162" s="2" t="s">
        <v>405</v>
      </c>
      <c r="C162" s="2" t="s">
        <v>406</v>
      </c>
      <c r="D162" s="2" t="s">
        <v>5</v>
      </c>
      <c r="E162" s="2" t="s">
        <v>6</v>
      </c>
      <c r="F162" s="2" t="s">
        <v>7</v>
      </c>
      <c r="G162" s="2" t="s">
        <v>8</v>
      </c>
      <c r="H162" s="2" t="s">
        <v>9</v>
      </c>
      <c r="I162" s="2" t="s">
        <v>10</v>
      </c>
      <c r="J162" s="2">
        <v>1</v>
      </c>
      <c r="K162" s="2">
        <v>1</v>
      </c>
      <c r="L162" s="2">
        <v>1.37</v>
      </c>
      <c r="M162" s="2" t="s">
        <v>11</v>
      </c>
      <c r="N162" s="3">
        <v>34.32</v>
      </c>
      <c r="O162" s="3">
        <v>34.32</v>
      </c>
      <c r="P162" s="2">
        <v>34.32</v>
      </c>
    </row>
    <row r="163" spans="1:16" x14ac:dyDescent="0.3">
      <c r="A163" s="2" t="s">
        <v>245</v>
      </c>
      <c r="B163" s="2" t="s">
        <v>407</v>
      </c>
      <c r="C163" s="2" t="s">
        <v>408</v>
      </c>
      <c r="D163" s="2" t="s">
        <v>5</v>
      </c>
      <c r="E163" s="2" t="s">
        <v>6</v>
      </c>
      <c r="F163" s="2" t="s">
        <v>7</v>
      </c>
      <c r="G163" s="2" t="s">
        <v>8</v>
      </c>
      <c r="H163" s="2" t="s">
        <v>9</v>
      </c>
      <c r="I163" s="2" t="s">
        <v>10</v>
      </c>
      <c r="J163" s="2">
        <v>1</v>
      </c>
      <c r="K163" s="2">
        <v>1</v>
      </c>
      <c r="L163" s="2">
        <v>1.37</v>
      </c>
      <c r="M163" s="2" t="s">
        <v>11</v>
      </c>
      <c r="N163" s="3">
        <v>17.98</v>
      </c>
      <c r="O163" s="3">
        <v>17.98</v>
      </c>
      <c r="P163" s="2">
        <v>17.98</v>
      </c>
    </row>
    <row r="164" spans="1:16" x14ac:dyDescent="0.3">
      <c r="A164" s="2" t="s">
        <v>245</v>
      </c>
      <c r="B164" s="2" t="s">
        <v>409</v>
      </c>
      <c r="C164" s="2" t="s">
        <v>237</v>
      </c>
      <c r="D164" s="2" t="s">
        <v>5</v>
      </c>
      <c r="E164" s="2" t="s">
        <v>6</v>
      </c>
      <c r="F164" s="2" t="s">
        <v>7</v>
      </c>
      <c r="G164" s="2" t="s">
        <v>8</v>
      </c>
      <c r="H164" s="2" t="s">
        <v>9</v>
      </c>
      <c r="I164" s="2" t="s">
        <v>10</v>
      </c>
      <c r="J164" s="2">
        <v>2</v>
      </c>
      <c r="K164" s="2">
        <v>2</v>
      </c>
      <c r="L164" s="3">
        <v>5.4793578545128625</v>
      </c>
      <c r="M164" s="2" t="s">
        <v>11</v>
      </c>
      <c r="N164" s="3">
        <v>13.793999999999999</v>
      </c>
      <c r="O164" s="3">
        <v>14.52</v>
      </c>
      <c r="P164" s="2">
        <v>14.52</v>
      </c>
    </row>
    <row r="165" spans="1:16" x14ac:dyDescent="0.3">
      <c r="A165" s="2" t="s">
        <v>245</v>
      </c>
      <c r="B165" s="2" t="s">
        <v>410</v>
      </c>
      <c r="C165" s="2" t="s">
        <v>238</v>
      </c>
      <c r="D165" s="2" t="s">
        <v>5</v>
      </c>
      <c r="E165" s="2" t="s">
        <v>6</v>
      </c>
      <c r="F165" s="2" t="s">
        <v>7</v>
      </c>
      <c r="G165" s="2" t="s">
        <v>8</v>
      </c>
      <c r="H165" s="2" t="s">
        <v>9</v>
      </c>
      <c r="I165" s="2" t="s">
        <v>10</v>
      </c>
      <c r="J165" s="2">
        <v>2</v>
      </c>
      <c r="K165" s="2">
        <v>2</v>
      </c>
      <c r="L165" s="3">
        <v>5.4787157090257246</v>
      </c>
      <c r="M165" s="2" t="s">
        <v>11</v>
      </c>
      <c r="N165" s="3">
        <v>35.169000000000004</v>
      </c>
      <c r="O165" s="3">
        <v>37.020000000000003</v>
      </c>
      <c r="P165" s="2">
        <v>37.020000000000003</v>
      </c>
    </row>
    <row r="166" spans="1:16" x14ac:dyDescent="0.3">
      <c r="A166" s="2" t="s">
        <v>245</v>
      </c>
      <c r="B166" s="2" t="s">
        <v>623</v>
      </c>
      <c r="C166" s="2" t="s">
        <v>239</v>
      </c>
      <c r="D166" s="2" t="s">
        <v>5</v>
      </c>
      <c r="E166" s="2" t="s">
        <v>6</v>
      </c>
      <c r="F166" s="2" t="s">
        <v>7</v>
      </c>
      <c r="G166" s="2" t="s">
        <v>8</v>
      </c>
      <c r="H166" s="2" t="s">
        <v>9</v>
      </c>
      <c r="I166" s="2" t="s">
        <v>10</v>
      </c>
      <c r="J166" s="2">
        <v>1</v>
      </c>
      <c r="K166" s="2">
        <v>1</v>
      </c>
      <c r="L166" s="3">
        <v>1.369357854512862</v>
      </c>
      <c r="M166" s="2" t="s">
        <v>11</v>
      </c>
      <c r="N166" s="3">
        <v>102.48599999999999</v>
      </c>
      <c r="O166" s="3">
        <v>102.48599999999999</v>
      </c>
      <c r="P166" s="2">
        <v>107.88</v>
      </c>
    </row>
    <row r="167" spans="1:16" x14ac:dyDescent="0.3">
      <c r="A167" s="2" t="s">
        <v>245</v>
      </c>
      <c r="B167" s="2" t="s">
        <v>411</v>
      </c>
      <c r="C167" s="2" t="s">
        <v>240</v>
      </c>
      <c r="D167" s="2" t="s">
        <v>5</v>
      </c>
      <c r="E167" s="2" t="s">
        <v>6</v>
      </c>
      <c r="F167" s="2" t="s">
        <v>7</v>
      </c>
      <c r="G167" s="2" t="s">
        <v>8</v>
      </c>
      <c r="H167" s="2" t="s">
        <v>9</v>
      </c>
      <c r="I167" s="2" t="s">
        <v>10</v>
      </c>
      <c r="J167" s="2">
        <v>2</v>
      </c>
      <c r="K167" s="2">
        <v>2</v>
      </c>
      <c r="L167" s="3">
        <v>2.7393578545128623</v>
      </c>
      <c r="M167" s="2" t="s">
        <v>11</v>
      </c>
      <c r="N167" s="3">
        <v>3.3914999999999997</v>
      </c>
      <c r="O167" s="3">
        <v>3.57</v>
      </c>
      <c r="P167" s="2">
        <v>3.57</v>
      </c>
    </row>
    <row r="168" spans="1:16" x14ac:dyDescent="0.3">
      <c r="A168" s="2" t="s">
        <v>245</v>
      </c>
      <c r="B168" s="2" t="s">
        <v>412</v>
      </c>
      <c r="C168" s="2" t="s">
        <v>241</v>
      </c>
      <c r="D168" s="2" t="s">
        <v>5</v>
      </c>
      <c r="E168" s="2" t="s">
        <v>6</v>
      </c>
      <c r="F168" s="2" t="s">
        <v>7</v>
      </c>
      <c r="G168" s="2" t="s">
        <v>8</v>
      </c>
      <c r="H168" s="2" t="s">
        <v>9</v>
      </c>
      <c r="I168" s="2" t="s">
        <v>10</v>
      </c>
      <c r="J168" s="2">
        <v>2</v>
      </c>
      <c r="K168" s="2">
        <v>2</v>
      </c>
      <c r="L168" s="3">
        <v>8.2187157090257248</v>
      </c>
      <c r="M168" s="2" t="s">
        <v>11</v>
      </c>
      <c r="N168" s="3">
        <v>36.603499999999997</v>
      </c>
      <c r="O168" s="3">
        <v>38.53</v>
      </c>
      <c r="P168" s="2">
        <v>38.53</v>
      </c>
    </row>
    <row r="169" spans="1:16" x14ac:dyDescent="0.3">
      <c r="A169" s="2" t="s">
        <v>245</v>
      </c>
      <c r="B169" s="2" t="s">
        <v>413</v>
      </c>
      <c r="C169" s="2" t="s">
        <v>414</v>
      </c>
      <c r="D169" s="2" t="s">
        <v>5</v>
      </c>
      <c r="E169" s="2" t="s">
        <v>6</v>
      </c>
      <c r="F169" s="2" t="s">
        <v>7</v>
      </c>
      <c r="G169" s="2" t="s">
        <v>8</v>
      </c>
      <c r="H169" s="2" t="s">
        <v>9</v>
      </c>
      <c r="I169" s="2" t="s">
        <v>10</v>
      </c>
      <c r="J169" s="2">
        <v>1</v>
      </c>
      <c r="K169" s="2">
        <v>1</v>
      </c>
      <c r="L169" s="2">
        <v>1.37</v>
      </c>
      <c r="M169" s="2" t="s">
        <v>11</v>
      </c>
      <c r="N169" s="3">
        <v>18.88</v>
      </c>
      <c r="O169" s="3">
        <v>18.88</v>
      </c>
      <c r="P169" s="2">
        <v>18.88</v>
      </c>
    </row>
    <row r="170" spans="1:16" x14ac:dyDescent="0.3">
      <c r="A170" s="2" t="s">
        <v>245</v>
      </c>
      <c r="B170" s="2" t="s">
        <v>622</v>
      </c>
      <c r="C170" s="2" t="s">
        <v>242</v>
      </c>
      <c r="D170" s="2" t="s">
        <v>5</v>
      </c>
      <c r="E170" s="2" t="s">
        <v>6</v>
      </c>
      <c r="F170" s="2" t="s">
        <v>7</v>
      </c>
      <c r="G170" s="2" t="s">
        <v>8</v>
      </c>
      <c r="H170" s="2" t="s">
        <v>9</v>
      </c>
      <c r="I170" s="2" t="s">
        <v>10</v>
      </c>
      <c r="J170" s="2">
        <v>1</v>
      </c>
      <c r="K170" s="2">
        <v>1</v>
      </c>
      <c r="L170" s="3">
        <v>2.7387157090257239</v>
      </c>
      <c r="M170" s="2" t="s">
        <v>11</v>
      </c>
      <c r="N170" s="3">
        <v>43.738</v>
      </c>
      <c r="O170" s="3">
        <v>43.738</v>
      </c>
      <c r="P170" s="2">
        <v>46.04</v>
      </c>
    </row>
    <row r="171" spans="1:16" x14ac:dyDescent="0.3">
      <c r="A171" s="2" t="s">
        <v>245</v>
      </c>
      <c r="B171" s="2" t="s">
        <v>415</v>
      </c>
      <c r="C171" s="2" t="s">
        <v>243</v>
      </c>
      <c r="D171" s="2" t="s">
        <v>5</v>
      </c>
      <c r="E171" s="2" t="s">
        <v>6</v>
      </c>
      <c r="F171" s="2" t="s">
        <v>7</v>
      </c>
      <c r="G171" s="2" t="s">
        <v>8</v>
      </c>
      <c r="H171" s="2" t="s">
        <v>9</v>
      </c>
      <c r="I171" s="2" t="s">
        <v>10</v>
      </c>
      <c r="J171" s="2">
        <v>2</v>
      </c>
      <c r="K171" s="2">
        <v>2</v>
      </c>
      <c r="L171" s="3">
        <v>28.764220690615762</v>
      </c>
      <c r="M171" s="2" t="s">
        <v>11</v>
      </c>
      <c r="N171" s="3">
        <v>13.661</v>
      </c>
      <c r="O171" s="3">
        <v>14.38</v>
      </c>
      <c r="P171" s="2">
        <v>14.38</v>
      </c>
    </row>
    <row r="172" spans="1:16" x14ac:dyDescent="0.3">
      <c r="A172" s="2" t="s">
        <v>245</v>
      </c>
      <c r="B172" s="2" t="s">
        <v>416</v>
      </c>
      <c r="C172" s="2" t="s">
        <v>417</v>
      </c>
      <c r="D172" s="2" t="s">
        <v>5</v>
      </c>
      <c r="E172" s="2" t="s">
        <v>6</v>
      </c>
      <c r="F172" s="2" t="s">
        <v>7</v>
      </c>
      <c r="G172" s="2" t="s">
        <v>8</v>
      </c>
      <c r="H172" s="2" t="s">
        <v>9</v>
      </c>
      <c r="I172" s="2" t="s">
        <v>10</v>
      </c>
      <c r="J172" s="2">
        <v>1</v>
      </c>
      <c r="K172" s="2">
        <v>1</v>
      </c>
      <c r="L172" s="2">
        <v>1.37</v>
      </c>
      <c r="M172" s="2" t="s">
        <v>11</v>
      </c>
      <c r="N172" s="3">
        <v>16.690000000000001</v>
      </c>
      <c r="O172" s="3">
        <v>16.690000000000001</v>
      </c>
      <c r="P172" s="2">
        <v>16.690000000000001</v>
      </c>
    </row>
    <row r="173" spans="1:16" x14ac:dyDescent="0.3">
      <c r="A173" s="2" t="s">
        <v>245</v>
      </c>
      <c r="B173" s="2" t="s">
        <v>418</v>
      </c>
      <c r="C173" s="2" t="s">
        <v>419</v>
      </c>
      <c r="D173" s="2" t="s">
        <v>5</v>
      </c>
      <c r="E173" s="2" t="s">
        <v>6</v>
      </c>
      <c r="F173" s="2" t="s">
        <v>7</v>
      </c>
      <c r="G173" s="2" t="s">
        <v>8</v>
      </c>
      <c r="H173" s="2" t="s">
        <v>9</v>
      </c>
      <c r="I173" s="2" t="s">
        <v>10</v>
      </c>
      <c r="J173" s="2">
        <v>1</v>
      </c>
      <c r="K173" s="2">
        <v>1</v>
      </c>
      <c r="L173" s="2">
        <v>1.37</v>
      </c>
      <c r="M173" s="2" t="s">
        <v>11</v>
      </c>
      <c r="N173" s="3">
        <v>12.14</v>
      </c>
      <c r="O173" s="3">
        <v>12.14</v>
      </c>
      <c r="P173" s="2">
        <v>12.14</v>
      </c>
    </row>
    <row r="174" spans="1:16" x14ac:dyDescent="0.3">
      <c r="A174" s="2" t="s">
        <v>245</v>
      </c>
      <c r="B174" s="2" t="s">
        <v>420</v>
      </c>
      <c r="C174" s="2" t="s">
        <v>421</v>
      </c>
      <c r="D174" s="2" t="s">
        <v>5</v>
      </c>
      <c r="E174" s="2" t="s">
        <v>6</v>
      </c>
      <c r="F174" s="2" t="s">
        <v>7</v>
      </c>
      <c r="G174" s="2" t="s">
        <v>8</v>
      </c>
      <c r="H174" s="2" t="s">
        <v>9</v>
      </c>
      <c r="I174" s="2" t="s">
        <v>10</v>
      </c>
      <c r="J174" s="2">
        <v>1</v>
      </c>
      <c r="K174" s="2">
        <v>1</v>
      </c>
      <c r="L174" s="2">
        <v>1.37</v>
      </c>
      <c r="M174" s="2" t="s">
        <v>11</v>
      </c>
      <c r="N174" s="3">
        <v>76.290000000000006</v>
      </c>
      <c r="O174" s="3">
        <v>76.290000000000006</v>
      </c>
      <c r="P174" s="2">
        <v>76.290000000000006</v>
      </c>
    </row>
    <row r="175" spans="1:16" x14ac:dyDescent="0.3">
      <c r="A175" s="2" t="s">
        <v>245</v>
      </c>
      <c r="B175" s="2" t="s">
        <v>422</v>
      </c>
      <c r="C175" s="2" t="s">
        <v>423</v>
      </c>
      <c r="D175" s="2" t="s">
        <v>5</v>
      </c>
      <c r="E175" s="2" t="s">
        <v>6</v>
      </c>
      <c r="F175" s="2" t="s">
        <v>7</v>
      </c>
      <c r="G175" s="2" t="s">
        <v>8</v>
      </c>
      <c r="H175" s="2" t="s">
        <v>9</v>
      </c>
      <c r="I175" s="2" t="s">
        <v>10</v>
      </c>
      <c r="J175" s="2">
        <v>1</v>
      </c>
      <c r="K175" s="2">
        <v>1</v>
      </c>
      <c r="L175" s="2">
        <v>1.37</v>
      </c>
      <c r="M175" s="2" t="s">
        <v>11</v>
      </c>
      <c r="N175" s="3">
        <v>53.41</v>
      </c>
      <c r="O175" s="3">
        <v>53.41</v>
      </c>
      <c r="P175" s="2">
        <v>53.41</v>
      </c>
    </row>
    <row r="176" spans="1:16" x14ac:dyDescent="0.3">
      <c r="A176" s="2" t="s">
        <v>245</v>
      </c>
      <c r="B176" s="2" t="s">
        <v>424</v>
      </c>
      <c r="C176" s="2" t="s">
        <v>425</v>
      </c>
      <c r="D176" s="2" t="s">
        <v>5</v>
      </c>
      <c r="E176" s="2" t="s">
        <v>6</v>
      </c>
      <c r="F176" s="2" t="s">
        <v>7</v>
      </c>
      <c r="G176" s="2" t="s">
        <v>8</v>
      </c>
      <c r="H176" s="2" t="s">
        <v>9</v>
      </c>
      <c r="I176" s="2" t="s">
        <v>10</v>
      </c>
      <c r="J176" s="2">
        <v>1</v>
      </c>
      <c r="K176" s="2">
        <v>1</v>
      </c>
      <c r="L176" s="2">
        <v>2.74</v>
      </c>
      <c r="M176" s="2" t="s">
        <v>11</v>
      </c>
      <c r="N176" s="3">
        <v>76.290000000000006</v>
      </c>
      <c r="O176" s="3">
        <v>76.290000000000006</v>
      </c>
      <c r="P176" s="2">
        <v>76.290000000000006</v>
      </c>
    </row>
    <row r="177" spans="1:16" x14ac:dyDescent="0.3">
      <c r="A177" s="2" t="s">
        <v>245</v>
      </c>
      <c r="B177" s="2" t="s">
        <v>426</v>
      </c>
      <c r="C177" s="2" t="s">
        <v>427</v>
      </c>
      <c r="D177" s="2" t="s">
        <v>5</v>
      </c>
      <c r="E177" s="2" t="s">
        <v>6</v>
      </c>
      <c r="F177" s="2" t="s">
        <v>7</v>
      </c>
      <c r="G177" s="2" t="s">
        <v>8</v>
      </c>
      <c r="H177" s="2" t="s">
        <v>9</v>
      </c>
      <c r="I177" s="2" t="s">
        <v>10</v>
      </c>
      <c r="J177" s="2">
        <v>1</v>
      </c>
      <c r="K177" s="2">
        <v>1</v>
      </c>
      <c r="L177" s="2">
        <v>1.37</v>
      </c>
      <c r="M177" s="2" t="s">
        <v>11</v>
      </c>
      <c r="N177" s="3">
        <v>34.32</v>
      </c>
      <c r="O177" s="3">
        <v>34.32</v>
      </c>
      <c r="P177" s="2">
        <v>34.32</v>
      </c>
    </row>
    <row r="178" spans="1:16" x14ac:dyDescent="0.3">
      <c r="A178" s="2" t="s">
        <v>245</v>
      </c>
      <c r="B178" s="2" t="s">
        <v>428</v>
      </c>
      <c r="C178" s="2" t="s">
        <v>429</v>
      </c>
      <c r="D178" s="2" t="s">
        <v>5</v>
      </c>
      <c r="E178" s="2" t="s">
        <v>6</v>
      </c>
      <c r="F178" s="2" t="s">
        <v>7</v>
      </c>
      <c r="G178" s="2" t="s">
        <v>8</v>
      </c>
      <c r="H178" s="2" t="s">
        <v>9</v>
      </c>
      <c r="I178" s="2" t="s">
        <v>10</v>
      </c>
      <c r="J178" s="2">
        <v>1</v>
      </c>
      <c r="K178" s="2">
        <v>1</v>
      </c>
      <c r="L178" s="2">
        <v>1.37</v>
      </c>
      <c r="M178" s="2" t="s">
        <v>11</v>
      </c>
      <c r="N178" s="3">
        <v>17.010000000000002</v>
      </c>
      <c r="O178" s="3">
        <v>17.010000000000002</v>
      </c>
      <c r="P178" s="2">
        <v>17.010000000000002</v>
      </c>
    </row>
    <row r="179" spans="1:16" x14ac:dyDescent="0.3">
      <c r="A179" s="2" t="s">
        <v>245</v>
      </c>
      <c r="B179" s="2" t="s">
        <v>430</v>
      </c>
      <c r="C179" s="2" t="s">
        <v>4</v>
      </c>
      <c r="D179" s="2" t="s">
        <v>5</v>
      </c>
      <c r="E179" s="2" t="s">
        <v>6</v>
      </c>
      <c r="F179" s="2" t="s">
        <v>7</v>
      </c>
      <c r="G179" s="2" t="s">
        <v>8</v>
      </c>
      <c r="H179" s="2" t="s">
        <v>9</v>
      </c>
      <c r="I179" s="2" t="s">
        <v>10</v>
      </c>
      <c r="J179" s="2">
        <v>2</v>
      </c>
      <c r="K179" s="2">
        <v>2</v>
      </c>
      <c r="L179" s="3">
        <v>4.1087157090257236</v>
      </c>
      <c r="M179" s="2" t="s">
        <v>11</v>
      </c>
      <c r="N179" s="3">
        <v>24.1585</v>
      </c>
      <c r="O179" s="3">
        <v>25.43</v>
      </c>
      <c r="P179" s="2">
        <v>25.43</v>
      </c>
    </row>
    <row r="180" spans="1:16" x14ac:dyDescent="0.3">
      <c r="A180" s="2" t="s">
        <v>245</v>
      </c>
      <c r="B180" s="2" t="s">
        <v>431</v>
      </c>
      <c r="C180" s="2" t="s">
        <v>12</v>
      </c>
      <c r="D180" s="2" t="s">
        <v>5</v>
      </c>
      <c r="E180" s="2" t="s">
        <v>6</v>
      </c>
      <c r="F180" s="2" t="s">
        <v>7</v>
      </c>
      <c r="G180" s="2" t="s">
        <v>8</v>
      </c>
      <c r="H180" s="2" t="s">
        <v>9</v>
      </c>
      <c r="I180" s="2" t="s">
        <v>10</v>
      </c>
      <c r="J180" s="2">
        <v>2</v>
      </c>
      <c r="K180" s="2">
        <v>2</v>
      </c>
      <c r="L180" s="3">
        <v>4.1093578545128624</v>
      </c>
      <c r="M180" s="2" t="s">
        <v>11</v>
      </c>
      <c r="N180" s="3">
        <v>9.1959999999999997</v>
      </c>
      <c r="O180" s="3">
        <v>9.68</v>
      </c>
      <c r="P180" s="2">
        <v>9.68</v>
      </c>
    </row>
    <row r="181" spans="1:16" x14ac:dyDescent="0.3">
      <c r="A181" s="2" t="s">
        <v>245</v>
      </c>
      <c r="B181" s="2" t="s">
        <v>432</v>
      </c>
      <c r="C181" s="2" t="s">
        <v>13</v>
      </c>
      <c r="D181" s="2" t="s">
        <v>5</v>
      </c>
      <c r="E181" s="2" t="s">
        <v>6</v>
      </c>
      <c r="F181" s="2" t="s">
        <v>7</v>
      </c>
      <c r="G181" s="2" t="s">
        <v>8</v>
      </c>
      <c r="H181" s="2" t="s">
        <v>9</v>
      </c>
      <c r="I181" s="2" t="s">
        <v>10</v>
      </c>
      <c r="J181" s="2">
        <v>2</v>
      </c>
      <c r="K181" s="2">
        <v>2</v>
      </c>
      <c r="L181" s="3">
        <v>5.4787157090257246</v>
      </c>
      <c r="M181" s="2" t="s">
        <v>11</v>
      </c>
      <c r="N181" s="3">
        <v>13.281000000000001</v>
      </c>
      <c r="O181" s="3">
        <v>13.98</v>
      </c>
      <c r="P181" s="2">
        <v>13.98</v>
      </c>
    </row>
    <row r="182" spans="1:16" x14ac:dyDescent="0.3">
      <c r="A182" s="2" t="s">
        <v>245</v>
      </c>
      <c r="B182" s="2" t="s">
        <v>433</v>
      </c>
      <c r="C182" s="2" t="s">
        <v>14</v>
      </c>
      <c r="D182" s="2" t="s">
        <v>5</v>
      </c>
      <c r="E182" s="2" t="s">
        <v>6</v>
      </c>
      <c r="F182" s="2" t="s">
        <v>7</v>
      </c>
      <c r="G182" s="2" t="s">
        <v>8</v>
      </c>
      <c r="H182" s="2" t="s">
        <v>9</v>
      </c>
      <c r="I182" s="2" t="s">
        <v>10</v>
      </c>
      <c r="J182" s="2">
        <v>2</v>
      </c>
      <c r="K182" s="2">
        <v>2</v>
      </c>
      <c r="L182" s="3">
        <v>4.1093578545128624</v>
      </c>
      <c r="M182" s="2" t="s">
        <v>11</v>
      </c>
      <c r="N182" s="3">
        <v>68.323999999999998</v>
      </c>
      <c r="O182" s="3">
        <v>71.92</v>
      </c>
      <c r="P182" s="2">
        <v>71.92</v>
      </c>
    </row>
    <row r="183" spans="1:16" x14ac:dyDescent="0.3">
      <c r="A183" s="2" t="s">
        <v>245</v>
      </c>
      <c r="B183" s="2" t="s">
        <v>434</v>
      </c>
      <c r="C183" s="2" t="s">
        <v>15</v>
      </c>
      <c r="D183" s="2" t="s">
        <v>5</v>
      </c>
      <c r="E183" s="2" t="s">
        <v>6</v>
      </c>
      <c r="F183" s="2" t="s">
        <v>7</v>
      </c>
      <c r="G183" s="2" t="s">
        <v>8</v>
      </c>
      <c r="H183" s="2" t="s">
        <v>9</v>
      </c>
      <c r="I183" s="2" t="s">
        <v>10</v>
      </c>
      <c r="J183" s="2">
        <v>2</v>
      </c>
      <c r="K183" s="2">
        <v>2</v>
      </c>
      <c r="L183" s="3">
        <v>2.7393578545128623</v>
      </c>
      <c r="M183" s="2" t="s">
        <v>11</v>
      </c>
      <c r="N183" s="3">
        <v>110.36149999999999</v>
      </c>
      <c r="O183" s="3">
        <v>116.17</v>
      </c>
      <c r="P183" s="2">
        <v>116.17</v>
      </c>
    </row>
    <row r="184" spans="1:16" x14ac:dyDescent="0.3">
      <c r="A184" s="2" t="s">
        <v>245</v>
      </c>
      <c r="B184" s="2" t="s">
        <v>435</v>
      </c>
      <c r="C184" s="2" t="s">
        <v>16</v>
      </c>
      <c r="D184" s="2" t="s">
        <v>5</v>
      </c>
      <c r="E184" s="2" t="s">
        <v>6</v>
      </c>
      <c r="F184" s="2" t="s">
        <v>7</v>
      </c>
      <c r="G184" s="2" t="s">
        <v>8</v>
      </c>
      <c r="H184" s="2" t="s">
        <v>9</v>
      </c>
      <c r="I184" s="2" t="s">
        <v>10</v>
      </c>
      <c r="J184" s="2">
        <v>2</v>
      </c>
      <c r="K184" s="2">
        <v>2</v>
      </c>
      <c r="L184" s="3">
        <v>6.8493578545128626</v>
      </c>
      <c r="M184" s="2" t="s">
        <v>11</v>
      </c>
      <c r="N184" s="3">
        <v>56.040500000000002</v>
      </c>
      <c r="O184" s="3">
        <v>58.99</v>
      </c>
      <c r="P184" s="2">
        <v>58.99</v>
      </c>
    </row>
    <row r="185" spans="1:16" x14ac:dyDescent="0.3">
      <c r="A185" s="2" t="s">
        <v>245</v>
      </c>
      <c r="B185" s="2" t="s">
        <v>624</v>
      </c>
      <c r="C185" s="2" t="s">
        <v>17</v>
      </c>
      <c r="D185" s="2" t="s">
        <v>5</v>
      </c>
      <c r="E185" s="2" t="s">
        <v>6</v>
      </c>
      <c r="F185" s="2" t="s">
        <v>7</v>
      </c>
      <c r="G185" s="2" t="s">
        <v>8</v>
      </c>
      <c r="H185" s="2" t="s">
        <v>9</v>
      </c>
      <c r="I185" s="2" t="s">
        <v>10</v>
      </c>
      <c r="J185" s="2">
        <v>1</v>
      </c>
      <c r="K185" s="2">
        <v>1</v>
      </c>
      <c r="L185" s="3">
        <v>2.7387157090257239</v>
      </c>
      <c r="M185" s="2" t="s">
        <v>11</v>
      </c>
      <c r="N185" s="3">
        <v>7.0015000000000001</v>
      </c>
      <c r="O185" s="3">
        <v>7.0015000000000001</v>
      </c>
      <c r="P185" s="2">
        <v>7.37</v>
      </c>
    </row>
    <row r="186" spans="1:16" x14ac:dyDescent="0.3">
      <c r="A186" s="2" t="s">
        <v>245</v>
      </c>
      <c r="B186" s="2" t="s">
        <v>436</v>
      </c>
      <c r="C186" s="2" t="s">
        <v>18</v>
      </c>
      <c r="D186" s="2" t="s">
        <v>5</v>
      </c>
      <c r="E186" s="2" t="s">
        <v>6</v>
      </c>
      <c r="F186" s="2" t="s">
        <v>7</v>
      </c>
      <c r="G186" s="2" t="s">
        <v>8</v>
      </c>
      <c r="H186" s="2" t="s">
        <v>9</v>
      </c>
      <c r="I186" s="2" t="s">
        <v>10</v>
      </c>
      <c r="J186" s="2">
        <v>2</v>
      </c>
      <c r="K186" s="2">
        <v>2</v>
      </c>
      <c r="L186" s="3">
        <v>4.1093578545128624</v>
      </c>
      <c r="M186" s="2" t="s">
        <v>11</v>
      </c>
      <c r="N186" s="3">
        <v>13.166999999999998</v>
      </c>
      <c r="O186" s="3">
        <v>13.86</v>
      </c>
      <c r="P186" s="2">
        <v>13.86</v>
      </c>
    </row>
    <row r="187" spans="1:16" x14ac:dyDescent="0.3">
      <c r="A187" s="2" t="s">
        <v>245</v>
      </c>
      <c r="B187" s="2" t="s">
        <v>437</v>
      </c>
      <c r="C187" s="2" t="s">
        <v>19</v>
      </c>
      <c r="D187" s="2" t="s">
        <v>5</v>
      </c>
      <c r="E187" s="2" t="s">
        <v>6</v>
      </c>
      <c r="F187" s="2" t="s">
        <v>7</v>
      </c>
      <c r="G187" s="2" t="s">
        <v>8</v>
      </c>
      <c r="H187" s="2" t="s">
        <v>9</v>
      </c>
      <c r="I187" s="2" t="s">
        <v>10</v>
      </c>
      <c r="J187" s="2">
        <v>2</v>
      </c>
      <c r="K187" s="2">
        <v>2</v>
      </c>
      <c r="L187" s="3">
        <v>4.1093578545128624</v>
      </c>
      <c r="M187" s="2" t="s">
        <v>11</v>
      </c>
      <c r="N187" s="3">
        <v>28.927499999999998</v>
      </c>
      <c r="O187" s="3">
        <v>30.45</v>
      </c>
      <c r="P187" s="2">
        <v>30.45</v>
      </c>
    </row>
    <row r="188" spans="1:16" x14ac:dyDescent="0.3">
      <c r="A188" s="2" t="s">
        <v>245</v>
      </c>
      <c r="B188" s="2" t="s">
        <v>438</v>
      </c>
      <c r="C188" s="2" t="s">
        <v>20</v>
      </c>
      <c r="D188" s="2" t="s">
        <v>5</v>
      </c>
      <c r="E188" s="2" t="s">
        <v>6</v>
      </c>
      <c r="F188" s="2" t="s">
        <v>7</v>
      </c>
      <c r="G188" s="2" t="s">
        <v>8</v>
      </c>
      <c r="H188" s="2" t="s">
        <v>9</v>
      </c>
      <c r="I188" s="2" t="s">
        <v>10</v>
      </c>
      <c r="J188" s="2">
        <v>2</v>
      </c>
      <c r="K188" s="2">
        <v>2</v>
      </c>
      <c r="L188" s="3">
        <v>2.7393578545128623</v>
      </c>
      <c r="M188" s="2" t="s">
        <v>11</v>
      </c>
      <c r="N188" s="3">
        <v>3.1729999999999996</v>
      </c>
      <c r="O188" s="3">
        <v>3.34</v>
      </c>
      <c r="P188" s="2">
        <v>3.34</v>
      </c>
    </row>
    <row r="189" spans="1:16" x14ac:dyDescent="0.3">
      <c r="A189" s="2" t="s">
        <v>245</v>
      </c>
      <c r="B189" s="2" t="s">
        <v>439</v>
      </c>
      <c r="C189" s="2" t="s">
        <v>440</v>
      </c>
      <c r="D189" s="2" t="s">
        <v>5</v>
      </c>
      <c r="E189" s="2" t="s">
        <v>6</v>
      </c>
      <c r="F189" s="2" t="s">
        <v>7</v>
      </c>
      <c r="G189" s="2" t="s">
        <v>8</v>
      </c>
      <c r="H189" s="2" t="s">
        <v>9</v>
      </c>
      <c r="I189" s="2" t="s">
        <v>10</v>
      </c>
      <c r="J189" s="2">
        <v>1</v>
      </c>
      <c r="K189" s="2">
        <v>1</v>
      </c>
      <c r="L189" s="2">
        <v>1.37</v>
      </c>
      <c r="M189" s="2" t="s">
        <v>11</v>
      </c>
      <c r="N189" s="3">
        <v>302.05</v>
      </c>
      <c r="O189" s="3">
        <v>302.05</v>
      </c>
      <c r="P189" s="2">
        <v>302.05</v>
      </c>
    </row>
    <row r="190" spans="1:16" x14ac:dyDescent="0.3">
      <c r="A190" s="2" t="s">
        <v>245</v>
      </c>
      <c r="B190" s="2" t="s">
        <v>441</v>
      </c>
      <c r="C190" s="2" t="s">
        <v>21</v>
      </c>
      <c r="D190" s="2" t="s">
        <v>5</v>
      </c>
      <c r="E190" s="2" t="s">
        <v>6</v>
      </c>
      <c r="F190" s="2" t="s">
        <v>7</v>
      </c>
      <c r="G190" s="2" t="s">
        <v>8</v>
      </c>
      <c r="H190" s="2" t="s">
        <v>9</v>
      </c>
      <c r="I190" s="2" t="s">
        <v>10</v>
      </c>
      <c r="J190" s="2">
        <v>2</v>
      </c>
      <c r="K190" s="2">
        <v>2</v>
      </c>
      <c r="L190" s="3">
        <v>5.4780735635385858</v>
      </c>
      <c r="M190" s="2" t="s">
        <v>11</v>
      </c>
      <c r="N190" s="3">
        <v>50.739499999999992</v>
      </c>
      <c r="O190" s="3">
        <v>53.41</v>
      </c>
      <c r="P190" s="2">
        <v>53.41</v>
      </c>
    </row>
    <row r="191" spans="1:16" x14ac:dyDescent="0.3">
      <c r="A191" s="2" t="s">
        <v>245</v>
      </c>
      <c r="B191" s="2" t="s">
        <v>442</v>
      </c>
      <c r="C191" s="2" t="s">
        <v>443</v>
      </c>
      <c r="D191" s="2" t="s">
        <v>5</v>
      </c>
      <c r="E191" s="2" t="s">
        <v>6</v>
      </c>
      <c r="F191" s="2" t="s">
        <v>7</v>
      </c>
      <c r="G191" s="2" t="s">
        <v>8</v>
      </c>
      <c r="H191" s="2" t="s">
        <v>9</v>
      </c>
      <c r="I191" s="2" t="s">
        <v>10</v>
      </c>
      <c r="J191" s="2">
        <v>1</v>
      </c>
      <c r="K191" s="2">
        <v>1</v>
      </c>
      <c r="L191" s="2">
        <v>1.37</v>
      </c>
      <c r="M191" s="2" t="s">
        <v>11</v>
      </c>
      <c r="N191" s="3">
        <v>14.86</v>
      </c>
      <c r="O191" s="3">
        <v>14.86</v>
      </c>
      <c r="P191" s="2">
        <v>14.86</v>
      </c>
    </row>
    <row r="192" spans="1:16" x14ac:dyDescent="0.3">
      <c r="A192" s="2" t="s">
        <v>245</v>
      </c>
      <c r="B192" s="2" t="s">
        <v>444</v>
      </c>
      <c r="C192" s="2" t="s">
        <v>445</v>
      </c>
      <c r="D192" s="2" t="s">
        <v>5</v>
      </c>
      <c r="E192" s="2" t="s">
        <v>6</v>
      </c>
      <c r="F192" s="2" t="s">
        <v>7</v>
      </c>
      <c r="G192" s="2" t="s">
        <v>8</v>
      </c>
      <c r="H192" s="2" t="s">
        <v>9</v>
      </c>
      <c r="I192" s="2" t="s">
        <v>10</v>
      </c>
      <c r="J192" s="2">
        <v>1</v>
      </c>
      <c r="K192" s="2">
        <v>1</v>
      </c>
      <c r="L192" s="2">
        <v>1.37</v>
      </c>
      <c r="M192" s="2" t="s">
        <v>11</v>
      </c>
      <c r="N192" s="3">
        <v>28.18</v>
      </c>
      <c r="O192" s="3">
        <v>28.18</v>
      </c>
      <c r="P192" s="2">
        <v>28.18</v>
      </c>
    </row>
    <row r="193" spans="1:16" x14ac:dyDescent="0.3">
      <c r="A193" s="2" t="s">
        <v>245</v>
      </c>
      <c r="B193" s="2" t="s">
        <v>446</v>
      </c>
      <c r="C193" s="2" t="s">
        <v>22</v>
      </c>
      <c r="D193" s="2" t="s">
        <v>5</v>
      </c>
      <c r="E193" s="2" t="s">
        <v>6</v>
      </c>
      <c r="F193" s="2" t="s">
        <v>7</v>
      </c>
      <c r="G193" s="2" t="s">
        <v>8</v>
      </c>
      <c r="H193" s="2" t="s">
        <v>9</v>
      </c>
      <c r="I193" s="2" t="s">
        <v>10</v>
      </c>
      <c r="J193" s="2">
        <v>2</v>
      </c>
      <c r="K193" s="2">
        <v>2</v>
      </c>
      <c r="L193" s="3">
        <v>4.1093578545128624</v>
      </c>
      <c r="M193" s="2" t="s">
        <v>11</v>
      </c>
      <c r="N193" s="3">
        <v>128.09799999999998</v>
      </c>
      <c r="O193" s="3">
        <v>134.84</v>
      </c>
      <c r="P193" s="2">
        <v>134.84</v>
      </c>
    </row>
    <row r="194" spans="1:16" x14ac:dyDescent="0.3">
      <c r="A194" s="2" t="s">
        <v>245</v>
      </c>
      <c r="B194" s="2" t="s">
        <v>447</v>
      </c>
      <c r="C194" s="2" t="s">
        <v>23</v>
      </c>
      <c r="D194" s="2" t="s">
        <v>5</v>
      </c>
      <c r="E194" s="2" t="s">
        <v>6</v>
      </c>
      <c r="F194" s="2" t="s">
        <v>7</v>
      </c>
      <c r="G194" s="2" t="s">
        <v>8</v>
      </c>
      <c r="H194" s="2" t="s">
        <v>9</v>
      </c>
      <c r="I194" s="2" t="s">
        <v>10</v>
      </c>
      <c r="J194" s="2">
        <v>2</v>
      </c>
      <c r="K194" s="2">
        <v>2</v>
      </c>
      <c r="L194" s="3">
        <v>2.7393578545128623</v>
      </c>
      <c r="M194" s="2" t="s">
        <v>11</v>
      </c>
      <c r="N194" s="3">
        <v>37.753</v>
      </c>
      <c r="O194" s="3">
        <v>39.74</v>
      </c>
      <c r="P194" s="2">
        <v>39.74</v>
      </c>
    </row>
    <row r="195" spans="1:16" x14ac:dyDescent="0.3">
      <c r="A195" s="2" t="s">
        <v>245</v>
      </c>
      <c r="B195" s="2" t="s">
        <v>448</v>
      </c>
      <c r="C195" s="2" t="s">
        <v>449</v>
      </c>
      <c r="D195" s="2" t="s">
        <v>5</v>
      </c>
      <c r="E195" s="2" t="s">
        <v>6</v>
      </c>
      <c r="F195" s="2" t="s">
        <v>7</v>
      </c>
      <c r="G195" s="2" t="s">
        <v>8</v>
      </c>
      <c r="H195" s="2" t="s">
        <v>9</v>
      </c>
      <c r="I195" s="2" t="s">
        <v>10</v>
      </c>
      <c r="J195" s="2">
        <v>1</v>
      </c>
      <c r="K195" s="2">
        <v>1</v>
      </c>
      <c r="L195" s="2">
        <v>2.74</v>
      </c>
      <c r="M195" s="2" t="s">
        <v>11</v>
      </c>
      <c r="N195" s="3">
        <v>20.03</v>
      </c>
      <c r="O195" s="3">
        <v>20.03</v>
      </c>
      <c r="P195" s="2">
        <v>20.03</v>
      </c>
    </row>
    <row r="196" spans="1:16" x14ac:dyDescent="0.3">
      <c r="A196" s="2" t="s">
        <v>245</v>
      </c>
      <c r="B196" s="2" t="s">
        <v>625</v>
      </c>
      <c r="C196" s="2" t="s">
        <v>24</v>
      </c>
      <c r="D196" s="2" t="s">
        <v>5</v>
      </c>
      <c r="E196" s="2" t="s">
        <v>6</v>
      </c>
      <c r="F196" s="2" t="s">
        <v>7</v>
      </c>
      <c r="G196" s="2" t="s">
        <v>8</v>
      </c>
      <c r="H196" s="2" t="s">
        <v>9</v>
      </c>
      <c r="I196" s="2" t="s">
        <v>10</v>
      </c>
      <c r="J196" s="2">
        <v>1</v>
      </c>
      <c r="K196" s="2">
        <v>1</v>
      </c>
      <c r="L196" s="3">
        <v>2.7387157090257239</v>
      </c>
      <c r="M196" s="2" t="s">
        <v>11</v>
      </c>
      <c r="N196" s="3">
        <v>13.793999999999999</v>
      </c>
      <c r="O196" s="3">
        <v>13.793999999999999</v>
      </c>
      <c r="P196" s="2">
        <v>14.52</v>
      </c>
    </row>
    <row r="197" spans="1:16" x14ac:dyDescent="0.3">
      <c r="A197" s="2" t="s">
        <v>245</v>
      </c>
      <c r="B197" s="2" t="s">
        <v>450</v>
      </c>
      <c r="C197" s="2" t="s">
        <v>25</v>
      </c>
      <c r="D197" s="2" t="s">
        <v>5</v>
      </c>
      <c r="E197" s="2" t="s">
        <v>6</v>
      </c>
      <c r="F197" s="2" t="s">
        <v>7</v>
      </c>
      <c r="G197" s="2" t="s">
        <v>8</v>
      </c>
      <c r="H197" s="2" t="s">
        <v>9</v>
      </c>
      <c r="I197" s="2" t="s">
        <v>10</v>
      </c>
      <c r="J197" s="2">
        <v>2</v>
      </c>
      <c r="K197" s="2">
        <v>2</v>
      </c>
      <c r="L197" s="3">
        <v>5.4787157090257246</v>
      </c>
      <c r="M197" s="2" t="s">
        <v>11</v>
      </c>
      <c r="N197" s="3">
        <v>239.12449999999998</v>
      </c>
      <c r="O197" s="3">
        <v>251.71</v>
      </c>
      <c r="P197" s="2">
        <v>251.71</v>
      </c>
    </row>
    <row r="198" spans="1:16" x14ac:dyDescent="0.3">
      <c r="A198" s="2" t="s">
        <v>245</v>
      </c>
      <c r="B198" s="2" t="s">
        <v>451</v>
      </c>
      <c r="C198" s="2" t="s">
        <v>452</v>
      </c>
      <c r="D198" s="2" t="s">
        <v>5</v>
      </c>
      <c r="E198" s="2" t="s">
        <v>6</v>
      </c>
      <c r="F198" s="2" t="s">
        <v>7</v>
      </c>
      <c r="G198" s="2" t="s">
        <v>8</v>
      </c>
      <c r="H198" s="2" t="s">
        <v>9</v>
      </c>
      <c r="I198" s="2" t="s">
        <v>10</v>
      </c>
      <c r="J198" s="2">
        <v>1</v>
      </c>
      <c r="K198" s="2">
        <v>1</v>
      </c>
      <c r="L198" s="2">
        <v>2.74</v>
      </c>
      <c r="M198" s="2" t="s">
        <v>11</v>
      </c>
      <c r="N198" s="3">
        <v>60.41</v>
      </c>
      <c r="O198" s="3">
        <v>60.41</v>
      </c>
      <c r="P198" s="2">
        <v>60.41</v>
      </c>
    </row>
    <row r="199" spans="1:16" x14ac:dyDescent="0.3">
      <c r="A199" s="2" t="s">
        <v>245</v>
      </c>
      <c r="B199" s="2" t="s">
        <v>453</v>
      </c>
      <c r="C199" s="2" t="s">
        <v>454</v>
      </c>
      <c r="D199" s="2" t="s">
        <v>5</v>
      </c>
      <c r="E199" s="2" t="s">
        <v>6</v>
      </c>
      <c r="F199" s="2" t="s">
        <v>7</v>
      </c>
      <c r="G199" s="2" t="s">
        <v>8</v>
      </c>
      <c r="H199" s="2" t="s">
        <v>9</v>
      </c>
      <c r="I199" s="2" t="s">
        <v>10</v>
      </c>
      <c r="J199" s="2">
        <v>1</v>
      </c>
      <c r="K199" s="2">
        <v>1</v>
      </c>
      <c r="L199" s="2">
        <v>1.37</v>
      </c>
      <c r="M199" s="2" t="s">
        <v>11</v>
      </c>
      <c r="N199" s="3">
        <v>55.94</v>
      </c>
      <c r="O199" s="3">
        <v>55.94</v>
      </c>
      <c r="P199" s="2">
        <v>55.94</v>
      </c>
    </row>
    <row r="200" spans="1:16" x14ac:dyDescent="0.3">
      <c r="A200" s="2" t="s">
        <v>245</v>
      </c>
      <c r="B200" s="2" t="s">
        <v>455</v>
      </c>
      <c r="C200" s="2" t="s">
        <v>456</v>
      </c>
      <c r="D200" s="2" t="s">
        <v>5</v>
      </c>
      <c r="E200" s="2" t="s">
        <v>6</v>
      </c>
      <c r="F200" s="2" t="s">
        <v>7</v>
      </c>
      <c r="G200" s="2" t="s">
        <v>8</v>
      </c>
      <c r="H200" s="2" t="s">
        <v>9</v>
      </c>
      <c r="I200" s="2" t="s">
        <v>10</v>
      </c>
      <c r="J200" s="2">
        <v>1</v>
      </c>
      <c r="K200" s="2">
        <v>1</v>
      </c>
      <c r="L200" s="2">
        <v>1.37</v>
      </c>
      <c r="M200" s="2" t="s">
        <v>11</v>
      </c>
      <c r="N200" s="3">
        <v>72.61</v>
      </c>
      <c r="O200" s="3">
        <v>72.61</v>
      </c>
      <c r="P200" s="2">
        <v>72.61</v>
      </c>
    </row>
    <row r="201" spans="1:16" x14ac:dyDescent="0.3">
      <c r="A201" s="2" t="s">
        <v>245</v>
      </c>
      <c r="B201" s="2" t="s">
        <v>457</v>
      </c>
      <c r="C201" s="2" t="s">
        <v>26</v>
      </c>
      <c r="D201" s="2" t="s">
        <v>5</v>
      </c>
      <c r="E201" s="2" t="s">
        <v>6</v>
      </c>
      <c r="F201" s="2" t="s">
        <v>7</v>
      </c>
      <c r="G201" s="2" t="s">
        <v>8</v>
      </c>
      <c r="H201" s="2" t="s">
        <v>9</v>
      </c>
      <c r="I201" s="2" t="s">
        <v>10</v>
      </c>
      <c r="J201" s="2">
        <v>2</v>
      </c>
      <c r="K201" s="2">
        <v>2</v>
      </c>
      <c r="L201" s="3">
        <v>9.5880735635385861</v>
      </c>
      <c r="M201" s="2" t="s">
        <v>11</v>
      </c>
      <c r="N201" s="3">
        <v>52.744</v>
      </c>
      <c r="O201" s="3">
        <v>55.52</v>
      </c>
      <c r="P201" s="2">
        <v>55.52</v>
      </c>
    </row>
    <row r="202" spans="1:16" x14ac:dyDescent="0.3">
      <c r="A202" s="2" t="s">
        <v>245</v>
      </c>
      <c r="B202" s="2" t="s">
        <v>458</v>
      </c>
      <c r="C202" s="2" t="s">
        <v>459</v>
      </c>
      <c r="D202" s="2" t="s">
        <v>5</v>
      </c>
      <c r="E202" s="2" t="s">
        <v>6</v>
      </c>
      <c r="F202" s="2" t="s">
        <v>7</v>
      </c>
      <c r="G202" s="2" t="s">
        <v>8</v>
      </c>
      <c r="H202" s="2" t="s">
        <v>9</v>
      </c>
      <c r="I202" s="2" t="s">
        <v>10</v>
      </c>
      <c r="J202" s="2">
        <v>1</v>
      </c>
      <c r="K202" s="2">
        <v>1</v>
      </c>
      <c r="L202" s="2">
        <v>2.74</v>
      </c>
      <c r="M202" s="2" t="s">
        <v>11</v>
      </c>
      <c r="N202" s="3">
        <v>6.86</v>
      </c>
      <c r="O202" s="3">
        <v>6.86</v>
      </c>
      <c r="P202" s="2">
        <v>6.86</v>
      </c>
    </row>
    <row r="203" spans="1:16" x14ac:dyDescent="0.3">
      <c r="A203" s="2" t="s">
        <v>245</v>
      </c>
      <c r="B203" s="2" t="s">
        <v>626</v>
      </c>
      <c r="C203" s="2" t="s">
        <v>27</v>
      </c>
      <c r="D203" s="2" t="s">
        <v>5</v>
      </c>
      <c r="E203" s="2" t="s">
        <v>6</v>
      </c>
      <c r="F203" s="2" t="s">
        <v>7</v>
      </c>
      <c r="G203" s="2" t="s">
        <v>8</v>
      </c>
      <c r="H203" s="2" t="s">
        <v>9</v>
      </c>
      <c r="I203" s="2" t="s">
        <v>10</v>
      </c>
      <c r="J203" s="2">
        <v>1</v>
      </c>
      <c r="K203" s="2">
        <v>1</v>
      </c>
      <c r="L203" s="3">
        <v>1.369357854512862</v>
      </c>
      <c r="M203" s="2" t="s">
        <v>11</v>
      </c>
      <c r="N203" s="3">
        <v>7.9324999999999992</v>
      </c>
      <c r="O203" s="3">
        <v>7.9324999999999992</v>
      </c>
      <c r="P203" s="2">
        <v>8.35</v>
      </c>
    </row>
    <row r="204" spans="1:16" x14ac:dyDescent="0.3">
      <c r="A204" s="2" t="s">
        <v>245</v>
      </c>
      <c r="B204" s="2" t="s">
        <v>460</v>
      </c>
      <c r="C204" s="2" t="s">
        <v>28</v>
      </c>
      <c r="D204" s="2" t="s">
        <v>5</v>
      </c>
      <c r="E204" s="2" t="s">
        <v>6</v>
      </c>
      <c r="F204" s="2" t="s">
        <v>7</v>
      </c>
      <c r="G204" s="2" t="s">
        <v>8</v>
      </c>
      <c r="H204" s="2" t="s">
        <v>9</v>
      </c>
      <c r="I204" s="2" t="s">
        <v>10</v>
      </c>
      <c r="J204" s="2">
        <v>2</v>
      </c>
      <c r="K204" s="2">
        <v>2</v>
      </c>
      <c r="L204" s="3">
        <v>5.4787157090257246</v>
      </c>
      <c r="M204" s="2" t="s">
        <v>11</v>
      </c>
      <c r="N204" s="3">
        <v>37.753</v>
      </c>
      <c r="O204" s="3">
        <v>39.74</v>
      </c>
      <c r="P204" s="2">
        <v>39.74</v>
      </c>
    </row>
    <row r="205" spans="1:16" x14ac:dyDescent="0.3">
      <c r="A205" s="2" t="s">
        <v>245</v>
      </c>
      <c r="B205" s="2" t="s">
        <v>461</v>
      </c>
      <c r="C205" s="2" t="s">
        <v>29</v>
      </c>
      <c r="D205" s="2" t="s">
        <v>5</v>
      </c>
      <c r="E205" s="2" t="s">
        <v>6</v>
      </c>
      <c r="F205" s="2" t="s">
        <v>7</v>
      </c>
      <c r="G205" s="2" t="s">
        <v>8</v>
      </c>
      <c r="H205" s="2" t="s">
        <v>9</v>
      </c>
      <c r="I205" s="2" t="s">
        <v>10</v>
      </c>
      <c r="J205" s="2">
        <v>2</v>
      </c>
      <c r="K205" s="2">
        <v>2</v>
      </c>
      <c r="L205" s="3">
        <v>5.4780735635385858</v>
      </c>
      <c r="M205" s="2" t="s">
        <v>11</v>
      </c>
      <c r="N205" s="3">
        <v>37.753</v>
      </c>
      <c r="O205" s="3">
        <v>39.74</v>
      </c>
      <c r="P205" s="2">
        <v>39.74</v>
      </c>
    </row>
    <row r="206" spans="1:16" x14ac:dyDescent="0.3">
      <c r="A206" s="2" t="s">
        <v>245</v>
      </c>
      <c r="B206" s="2" t="s">
        <v>462</v>
      </c>
      <c r="C206" s="2" t="s">
        <v>463</v>
      </c>
      <c r="D206" s="2" t="s">
        <v>5</v>
      </c>
      <c r="E206" s="2" t="s">
        <v>6</v>
      </c>
      <c r="F206" s="2" t="s">
        <v>7</v>
      </c>
      <c r="G206" s="2" t="s">
        <v>8</v>
      </c>
      <c r="H206" s="2" t="s">
        <v>9</v>
      </c>
      <c r="I206" s="2" t="s">
        <v>10</v>
      </c>
      <c r="J206" s="2">
        <v>1</v>
      </c>
      <c r="K206" s="2">
        <v>1</v>
      </c>
      <c r="L206" s="2">
        <v>1.37</v>
      </c>
      <c r="M206" s="2" t="s">
        <v>11</v>
      </c>
      <c r="N206" s="3">
        <v>2.77</v>
      </c>
      <c r="O206" s="3">
        <v>2.77</v>
      </c>
      <c r="P206" s="2">
        <v>2.77</v>
      </c>
    </row>
    <row r="207" spans="1:16" x14ac:dyDescent="0.3">
      <c r="A207" s="2" t="s">
        <v>245</v>
      </c>
      <c r="B207" s="2" t="s">
        <v>627</v>
      </c>
      <c r="C207" s="2" t="s">
        <v>30</v>
      </c>
      <c r="D207" s="2" t="s">
        <v>5</v>
      </c>
      <c r="E207" s="2" t="s">
        <v>6</v>
      </c>
      <c r="F207" s="2" t="s">
        <v>7</v>
      </c>
      <c r="G207" s="2" t="s">
        <v>8</v>
      </c>
      <c r="H207" s="2" t="s">
        <v>9</v>
      </c>
      <c r="I207" s="2" t="s">
        <v>10</v>
      </c>
      <c r="J207" s="2">
        <v>1</v>
      </c>
      <c r="K207" s="2">
        <v>1</v>
      </c>
      <c r="L207" s="3">
        <v>1.369357854512862</v>
      </c>
      <c r="M207" s="2" t="s">
        <v>11</v>
      </c>
      <c r="N207" s="3">
        <v>12.625499999999999</v>
      </c>
      <c r="O207" s="3">
        <v>12.625499999999999</v>
      </c>
      <c r="P207" s="2">
        <v>13.29</v>
      </c>
    </row>
    <row r="208" spans="1:16" x14ac:dyDescent="0.3">
      <c r="A208" s="2" t="s">
        <v>245</v>
      </c>
      <c r="B208" s="2" t="s">
        <v>464</v>
      </c>
      <c r="C208" s="2" t="s">
        <v>465</v>
      </c>
      <c r="D208" s="2" t="s">
        <v>5</v>
      </c>
      <c r="E208" s="2" t="s">
        <v>6</v>
      </c>
      <c r="F208" s="2" t="s">
        <v>7</v>
      </c>
      <c r="G208" s="2" t="s">
        <v>8</v>
      </c>
      <c r="H208" s="2" t="s">
        <v>9</v>
      </c>
      <c r="I208" s="2" t="s">
        <v>10</v>
      </c>
      <c r="J208" s="2">
        <v>1</v>
      </c>
      <c r="K208" s="2">
        <v>1</v>
      </c>
      <c r="L208" s="2">
        <v>1.37</v>
      </c>
      <c r="M208" s="2" t="s">
        <v>11</v>
      </c>
      <c r="N208" s="3">
        <v>8.9</v>
      </c>
      <c r="O208" s="3">
        <v>8.9</v>
      </c>
      <c r="P208" s="2">
        <v>8.9</v>
      </c>
    </row>
    <row r="209" spans="1:16" x14ac:dyDescent="0.3">
      <c r="A209" s="2" t="s">
        <v>245</v>
      </c>
      <c r="B209" s="2" t="s">
        <v>466</v>
      </c>
      <c r="C209" s="2" t="s">
        <v>31</v>
      </c>
      <c r="D209" s="2" t="s">
        <v>5</v>
      </c>
      <c r="E209" s="2" t="s">
        <v>6</v>
      </c>
      <c r="F209" s="2" t="s">
        <v>7</v>
      </c>
      <c r="G209" s="2" t="s">
        <v>8</v>
      </c>
      <c r="H209" s="2" t="s">
        <v>9</v>
      </c>
      <c r="I209" s="2" t="s">
        <v>10</v>
      </c>
      <c r="J209" s="2">
        <v>2</v>
      </c>
      <c r="K209" s="2">
        <v>2</v>
      </c>
      <c r="L209" s="3">
        <v>2.7393578545128623</v>
      </c>
      <c r="M209" s="2" t="s">
        <v>11</v>
      </c>
      <c r="N209" s="3">
        <v>51.242999999999995</v>
      </c>
      <c r="O209" s="3">
        <v>53.94</v>
      </c>
      <c r="P209" s="2">
        <v>53.94</v>
      </c>
    </row>
    <row r="210" spans="1:16" x14ac:dyDescent="0.3">
      <c r="A210" s="2" t="s">
        <v>245</v>
      </c>
      <c r="B210" s="2" t="s">
        <v>467</v>
      </c>
      <c r="C210" s="2" t="s">
        <v>32</v>
      </c>
      <c r="D210" s="2" t="s">
        <v>5</v>
      </c>
      <c r="E210" s="2" t="s">
        <v>6</v>
      </c>
      <c r="F210" s="2" t="s">
        <v>7</v>
      </c>
      <c r="G210" s="2" t="s">
        <v>8</v>
      </c>
      <c r="H210" s="2" t="s">
        <v>9</v>
      </c>
      <c r="I210" s="2" t="s">
        <v>10</v>
      </c>
      <c r="J210" s="2">
        <v>1</v>
      </c>
      <c r="K210" s="2">
        <v>1</v>
      </c>
      <c r="L210" s="3">
        <v>4.1080735635385857</v>
      </c>
      <c r="M210" s="2" t="s">
        <v>11</v>
      </c>
      <c r="N210" s="3">
        <v>11.646999999999998</v>
      </c>
      <c r="O210" s="3">
        <v>11.646999999999998</v>
      </c>
      <c r="P210" s="2">
        <v>12.26</v>
      </c>
    </row>
    <row r="211" spans="1:16" x14ac:dyDescent="0.3">
      <c r="A211" s="2" t="s">
        <v>245</v>
      </c>
      <c r="B211" s="2" t="s">
        <v>468</v>
      </c>
      <c r="C211" s="2" t="s">
        <v>469</v>
      </c>
      <c r="D211" s="2" t="s">
        <v>5</v>
      </c>
      <c r="E211" s="2" t="s">
        <v>6</v>
      </c>
      <c r="F211" s="2" t="s">
        <v>7</v>
      </c>
      <c r="G211" s="2" t="s">
        <v>8</v>
      </c>
      <c r="H211" s="2" t="s">
        <v>9</v>
      </c>
      <c r="I211" s="2" t="s">
        <v>10</v>
      </c>
      <c r="J211" s="2">
        <v>1</v>
      </c>
      <c r="K211" s="2">
        <v>1</v>
      </c>
      <c r="L211" s="2">
        <v>1.37</v>
      </c>
      <c r="M211" s="2" t="s">
        <v>11</v>
      </c>
      <c r="N211" s="3">
        <v>66.760000000000005</v>
      </c>
      <c r="O211" s="3">
        <v>66.760000000000005</v>
      </c>
      <c r="P211" s="2">
        <v>66.760000000000005</v>
      </c>
    </row>
    <row r="212" spans="1:16" x14ac:dyDescent="0.3">
      <c r="A212" s="2" t="s">
        <v>245</v>
      </c>
      <c r="B212" s="2" t="s">
        <v>470</v>
      </c>
      <c r="C212" s="2" t="s">
        <v>33</v>
      </c>
      <c r="D212" s="2" t="s">
        <v>5</v>
      </c>
      <c r="E212" s="2" t="s">
        <v>6</v>
      </c>
      <c r="F212" s="2" t="s">
        <v>7</v>
      </c>
      <c r="G212" s="2" t="s">
        <v>8</v>
      </c>
      <c r="H212" s="2" t="s">
        <v>9</v>
      </c>
      <c r="I212" s="2" t="s">
        <v>10</v>
      </c>
      <c r="J212" s="2">
        <v>2</v>
      </c>
      <c r="K212" s="2">
        <v>2</v>
      </c>
      <c r="L212" s="3">
        <v>4.1087157090257236</v>
      </c>
      <c r="M212" s="2" t="s">
        <v>11</v>
      </c>
      <c r="N212" s="3">
        <v>8.2459999999999987</v>
      </c>
      <c r="O212" s="3">
        <v>8.68</v>
      </c>
      <c r="P212" s="2">
        <v>8.68</v>
      </c>
    </row>
    <row r="213" spans="1:16" x14ac:dyDescent="0.3">
      <c r="A213" s="2" t="s">
        <v>245</v>
      </c>
      <c r="B213" s="2" t="s">
        <v>471</v>
      </c>
      <c r="C213" s="2" t="s">
        <v>34</v>
      </c>
      <c r="D213" s="2" t="s">
        <v>5</v>
      </c>
      <c r="E213" s="2" t="s">
        <v>6</v>
      </c>
      <c r="F213" s="2" t="s">
        <v>7</v>
      </c>
      <c r="G213" s="2" t="s">
        <v>8</v>
      </c>
      <c r="H213" s="2" t="s">
        <v>9</v>
      </c>
      <c r="I213" s="2" t="s">
        <v>10</v>
      </c>
      <c r="J213" s="2">
        <v>2</v>
      </c>
      <c r="K213" s="2">
        <v>2</v>
      </c>
      <c r="L213" s="3">
        <v>4.1087157090257236</v>
      </c>
      <c r="M213" s="2" t="s">
        <v>11</v>
      </c>
      <c r="N213" s="3">
        <v>37.363499999999995</v>
      </c>
      <c r="O213" s="3">
        <v>39.33</v>
      </c>
      <c r="P213" s="2">
        <v>39.33</v>
      </c>
    </row>
    <row r="214" spans="1:16" x14ac:dyDescent="0.3">
      <c r="A214" s="2" t="s">
        <v>245</v>
      </c>
      <c r="B214" s="2" t="s">
        <v>628</v>
      </c>
      <c r="C214" s="2" t="s">
        <v>35</v>
      </c>
      <c r="D214" s="2" t="s">
        <v>5</v>
      </c>
      <c r="E214" s="2" t="s">
        <v>6</v>
      </c>
      <c r="F214" s="2" t="s">
        <v>7</v>
      </c>
      <c r="G214" s="2" t="s">
        <v>8</v>
      </c>
      <c r="H214" s="2" t="s">
        <v>9</v>
      </c>
      <c r="I214" s="2" t="s">
        <v>10</v>
      </c>
      <c r="J214" s="2">
        <v>1</v>
      </c>
      <c r="K214" s="2">
        <v>1</v>
      </c>
      <c r="L214" s="3">
        <v>1.369357854512862</v>
      </c>
      <c r="M214" s="2" t="s">
        <v>11</v>
      </c>
      <c r="N214" s="3">
        <v>68.979500000000002</v>
      </c>
      <c r="O214" s="3">
        <v>68.979500000000002</v>
      </c>
      <c r="P214" s="2">
        <v>72.61</v>
      </c>
    </row>
    <row r="215" spans="1:16" x14ac:dyDescent="0.3">
      <c r="A215" s="2" t="s">
        <v>245</v>
      </c>
      <c r="B215" s="2" t="s">
        <v>629</v>
      </c>
      <c r="C215" s="2" t="s">
        <v>36</v>
      </c>
      <c r="D215" s="2" t="s">
        <v>5</v>
      </c>
      <c r="E215" s="2" t="s">
        <v>6</v>
      </c>
      <c r="F215" s="2" t="s">
        <v>7</v>
      </c>
      <c r="G215" s="2" t="s">
        <v>8</v>
      </c>
      <c r="H215" s="2" t="s">
        <v>9</v>
      </c>
      <c r="I215" s="2" t="s">
        <v>10</v>
      </c>
      <c r="J215" s="2">
        <v>1</v>
      </c>
      <c r="K215" s="2">
        <v>1</v>
      </c>
      <c r="L215" s="3">
        <v>1.369357854512862</v>
      </c>
      <c r="M215" s="2" t="s">
        <v>11</v>
      </c>
      <c r="N215" s="3">
        <v>149.45399999999998</v>
      </c>
      <c r="O215" s="3">
        <v>149.45399999999998</v>
      </c>
      <c r="P215" s="2">
        <v>157.32</v>
      </c>
    </row>
    <row r="216" spans="1:16" x14ac:dyDescent="0.3">
      <c r="A216" s="2" t="s">
        <v>245</v>
      </c>
      <c r="B216" s="2" t="s">
        <v>472</v>
      </c>
      <c r="C216" s="2" t="s">
        <v>37</v>
      </c>
      <c r="D216" s="2" t="s">
        <v>5</v>
      </c>
      <c r="E216" s="2" t="s">
        <v>6</v>
      </c>
      <c r="F216" s="2" t="s">
        <v>7</v>
      </c>
      <c r="G216" s="2" t="s">
        <v>8</v>
      </c>
      <c r="H216" s="2" t="s">
        <v>9</v>
      </c>
      <c r="I216" s="2" t="s">
        <v>10</v>
      </c>
      <c r="J216" s="2">
        <v>2</v>
      </c>
      <c r="K216" s="2">
        <v>2</v>
      </c>
      <c r="L216" s="3">
        <v>2.7393578545128623</v>
      </c>
      <c r="M216" s="2" t="s">
        <v>11</v>
      </c>
      <c r="N216" s="3">
        <v>163.03899999999999</v>
      </c>
      <c r="O216" s="3">
        <v>171.62</v>
      </c>
      <c r="P216" s="2">
        <v>171.62</v>
      </c>
    </row>
    <row r="217" spans="1:16" x14ac:dyDescent="0.3">
      <c r="A217" s="2" t="s">
        <v>245</v>
      </c>
      <c r="B217" s="2" t="s">
        <v>630</v>
      </c>
      <c r="C217" s="2" t="s">
        <v>38</v>
      </c>
      <c r="D217" s="2" t="s">
        <v>5</v>
      </c>
      <c r="E217" s="2" t="s">
        <v>6</v>
      </c>
      <c r="F217" s="2" t="s">
        <v>7</v>
      </c>
      <c r="G217" s="2" t="s">
        <v>8</v>
      </c>
      <c r="H217" s="2" t="s">
        <v>9</v>
      </c>
      <c r="I217" s="2" t="s">
        <v>10</v>
      </c>
      <c r="J217" s="2">
        <v>1</v>
      </c>
      <c r="K217" s="2">
        <v>1</v>
      </c>
      <c r="L217" s="3">
        <v>1.369357854512862</v>
      </c>
      <c r="M217" s="2" t="s">
        <v>11</v>
      </c>
      <c r="N217" s="3">
        <v>101.4695</v>
      </c>
      <c r="O217" s="3">
        <v>101.4695</v>
      </c>
      <c r="P217" s="2">
        <v>106.81</v>
      </c>
    </row>
    <row r="218" spans="1:16" x14ac:dyDescent="0.3">
      <c r="A218" s="2" t="s">
        <v>245</v>
      </c>
      <c r="B218" s="2" t="s">
        <v>473</v>
      </c>
      <c r="C218" s="2" t="s">
        <v>474</v>
      </c>
      <c r="D218" s="2" t="s">
        <v>5</v>
      </c>
      <c r="E218" s="2" t="s">
        <v>6</v>
      </c>
      <c r="F218" s="2" t="s">
        <v>7</v>
      </c>
      <c r="G218" s="2" t="s">
        <v>8</v>
      </c>
      <c r="H218" s="2" t="s">
        <v>9</v>
      </c>
      <c r="I218" s="2" t="s">
        <v>10</v>
      </c>
      <c r="J218" s="2">
        <v>1</v>
      </c>
      <c r="K218" s="2">
        <v>1</v>
      </c>
      <c r="L218" s="2">
        <v>2.74</v>
      </c>
      <c r="M218" s="2" t="s">
        <v>11</v>
      </c>
      <c r="N218" s="3">
        <v>157.32</v>
      </c>
      <c r="O218" s="3">
        <v>157.32</v>
      </c>
      <c r="P218" s="2">
        <v>157.32</v>
      </c>
    </row>
    <row r="219" spans="1:16" x14ac:dyDescent="0.3">
      <c r="A219" s="2" t="s">
        <v>245</v>
      </c>
      <c r="B219" s="2" t="s">
        <v>475</v>
      </c>
      <c r="C219" s="2" t="s">
        <v>476</v>
      </c>
      <c r="D219" s="2" t="s">
        <v>5</v>
      </c>
      <c r="E219" s="2" t="s">
        <v>6</v>
      </c>
      <c r="F219" s="2" t="s">
        <v>7</v>
      </c>
      <c r="G219" s="2" t="s">
        <v>8</v>
      </c>
      <c r="H219" s="2" t="s">
        <v>9</v>
      </c>
      <c r="I219" s="2" t="s">
        <v>10</v>
      </c>
      <c r="J219" s="2">
        <v>1</v>
      </c>
      <c r="K219" s="2">
        <v>1</v>
      </c>
      <c r="L219" s="2">
        <v>1.37</v>
      </c>
      <c r="M219" s="2" t="s">
        <v>11</v>
      </c>
      <c r="N219" s="3">
        <v>16.18</v>
      </c>
      <c r="O219" s="3">
        <v>16.18</v>
      </c>
      <c r="P219" s="2">
        <v>16.18</v>
      </c>
    </row>
    <row r="220" spans="1:16" x14ac:dyDescent="0.3">
      <c r="A220" s="2" t="s">
        <v>245</v>
      </c>
      <c r="B220" s="2" t="s">
        <v>477</v>
      </c>
      <c r="C220" s="2" t="s">
        <v>478</v>
      </c>
      <c r="D220" s="2" t="s">
        <v>5</v>
      </c>
      <c r="E220" s="2" t="s">
        <v>6</v>
      </c>
      <c r="F220" s="2" t="s">
        <v>7</v>
      </c>
      <c r="G220" s="2" t="s">
        <v>8</v>
      </c>
      <c r="H220" s="2" t="s">
        <v>9</v>
      </c>
      <c r="I220" s="2" t="s">
        <v>10</v>
      </c>
      <c r="J220" s="2">
        <v>1</v>
      </c>
      <c r="K220" s="2">
        <v>1</v>
      </c>
      <c r="L220" s="2">
        <v>2.74</v>
      </c>
      <c r="M220" s="2" t="s">
        <v>11</v>
      </c>
      <c r="N220" s="3">
        <v>151.03</v>
      </c>
      <c r="O220" s="3">
        <v>151.03</v>
      </c>
      <c r="P220" s="2">
        <v>151.03</v>
      </c>
    </row>
    <row r="221" spans="1:16" x14ac:dyDescent="0.3">
      <c r="A221" s="2" t="s">
        <v>245</v>
      </c>
      <c r="B221" s="2" t="s">
        <v>479</v>
      </c>
      <c r="C221" s="2" t="s">
        <v>480</v>
      </c>
      <c r="D221" s="2" t="s">
        <v>5</v>
      </c>
      <c r="E221" s="2" t="s">
        <v>6</v>
      </c>
      <c r="F221" s="2" t="s">
        <v>7</v>
      </c>
      <c r="G221" s="2" t="s">
        <v>8</v>
      </c>
      <c r="H221" s="2" t="s">
        <v>9</v>
      </c>
      <c r="I221" s="2" t="s">
        <v>10</v>
      </c>
      <c r="J221" s="2">
        <v>1</v>
      </c>
      <c r="K221" s="2">
        <v>1</v>
      </c>
      <c r="L221" s="2">
        <v>1.37</v>
      </c>
      <c r="M221" s="2" t="s">
        <v>11</v>
      </c>
      <c r="N221" s="3">
        <v>60.9</v>
      </c>
      <c r="O221" s="3">
        <v>60.9</v>
      </c>
      <c r="P221" s="2">
        <v>60.9</v>
      </c>
    </row>
    <row r="222" spans="1:16" x14ac:dyDescent="0.3">
      <c r="A222" s="2" t="s">
        <v>245</v>
      </c>
      <c r="B222" s="2" t="s">
        <v>481</v>
      </c>
      <c r="C222" s="2" t="s">
        <v>482</v>
      </c>
      <c r="D222" s="2" t="s">
        <v>5</v>
      </c>
      <c r="E222" s="2" t="s">
        <v>6</v>
      </c>
      <c r="F222" s="2" t="s">
        <v>7</v>
      </c>
      <c r="G222" s="2" t="s">
        <v>8</v>
      </c>
      <c r="H222" s="2" t="s">
        <v>9</v>
      </c>
      <c r="I222" s="2" t="s">
        <v>10</v>
      </c>
      <c r="J222" s="2">
        <v>1</v>
      </c>
      <c r="K222" s="2">
        <v>1</v>
      </c>
      <c r="L222" s="2">
        <v>2.74</v>
      </c>
      <c r="M222" s="2" t="s">
        <v>11</v>
      </c>
      <c r="N222" s="3">
        <v>44.95</v>
      </c>
      <c r="O222" s="3">
        <v>44.95</v>
      </c>
      <c r="P222" s="2">
        <v>44.95</v>
      </c>
    </row>
    <row r="223" spans="1:16" x14ac:dyDescent="0.3">
      <c r="A223" s="2" t="s">
        <v>245</v>
      </c>
      <c r="B223" s="2" t="s">
        <v>483</v>
      </c>
      <c r="C223" s="2" t="s">
        <v>39</v>
      </c>
      <c r="D223" s="2" t="s">
        <v>5</v>
      </c>
      <c r="E223" s="2" t="s">
        <v>6</v>
      </c>
      <c r="F223" s="2" t="s">
        <v>7</v>
      </c>
      <c r="G223" s="2" t="s">
        <v>8</v>
      </c>
      <c r="H223" s="2" t="s">
        <v>9</v>
      </c>
      <c r="I223" s="2" t="s">
        <v>10</v>
      </c>
      <c r="J223" s="2">
        <v>2</v>
      </c>
      <c r="K223" s="2">
        <v>2</v>
      </c>
      <c r="L223" s="3">
        <v>5.4780735635385858</v>
      </c>
      <c r="M223" s="2" t="s">
        <v>11</v>
      </c>
      <c r="N223" s="3">
        <v>43.738</v>
      </c>
      <c r="O223" s="3">
        <v>46.04</v>
      </c>
      <c r="P223" s="2">
        <v>46.04</v>
      </c>
    </row>
    <row r="224" spans="1:16" x14ac:dyDescent="0.3">
      <c r="A224" s="2" t="s">
        <v>245</v>
      </c>
      <c r="B224" s="2" t="s">
        <v>631</v>
      </c>
      <c r="C224" s="2" t="s">
        <v>40</v>
      </c>
      <c r="D224" s="2" t="s">
        <v>5</v>
      </c>
      <c r="E224" s="2" t="s">
        <v>6</v>
      </c>
      <c r="F224" s="2" t="s">
        <v>7</v>
      </c>
      <c r="G224" s="2" t="s">
        <v>8</v>
      </c>
      <c r="H224" s="2" t="s">
        <v>9</v>
      </c>
      <c r="I224" s="2" t="s">
        <v>10</v>
      </c>
      <c r="J224" s="2">
        <v>1</v>
      </c>
      <c r="K224" s="2">
        <v>1</v>
      </c>
      <c r="L224" s="3">
        <v>1.369357854512862</v>
      </c>
      <c r="M224" s="2" t="s">
        <v>11</v>
      </c>
      <c r="N224" s="3">
        <v>26.704499999999999</v>
      </c>
      <c r="O224" s="3">
        <v>26.704499999999999</v>
      </c>
      <c r="P224" s="2">
        <v>28.11</v>
      </c>
    </row>
    <row r="225" spans="1:16" x14ac:dyDescent="0.3">
      <c r="A225" s="2" t="s">
        <v>245</v>
      </c>
      <c r="B225" s="2" t="s">
        <v>632</v>
      </c>
      <c r="C225" s="2" t="s">
        <v>41</v>
      </c>
      <c r="D225" s="2" t="s">
        <v>5</v>
      </c>
      <c r="E225" s="2" t="s">
        <v>6</v>
      </c>
      <c r="F225" s="2" t="s">
        <v>7</v>
      </c>
      <c r="G225" s="2" t="s">
        <v>8</v>
      </c>
      <c r="H225" s="2" t="s">
        <v>9</v>
      </c>
      <c r="I225" s="2" t="s">
        <v>10</v>
      </c>
      <c r="J225" s="2">
        <v>1</v>
      </c>
      <c r="K225" s="2">
        <v>1</v>
      </c>
      <c r="L225" s="3">
        <v>1.369357854512862</v>
      </c>
      <c r="M225" s="2" t="s">
        <v>11</v>
      </c>
      <c r="N225" s="3">
        <v>27.17</v>
      </c>
      <c r="O225" s="3">
        <v>27.17</v>
      </c>
      <c r="P225" s="2">
        <v>28.6</v>
      </c>
    </row>
    <row r="226" spans="1:16" x14ac:dyDescent="0.3">
      <c r="A226" s="2" t="s">
        <v>245</v>
      </c>
      <c r="B226" s="2" t="s">
        <v>484</v>
      </c>
      <c r="C226" s="2" t="s">
        <v>485</v>
      </c>
      <c r="D226" s="2" t="s">
        <v>5</v>
      </c>
      <c r="E226" s="2" t="s">
        <v>6</v>
      </c>
      <c r="F226" s="2" t="s">
        <v>7</v>
      </c>
      <c r="G226" s="2" t="s">
        <v>8</v>
      </c>
      <c r="H226" s="2" t="s">
        <v>9</v>
      </c>
      <c r="I226" s="2" t="s">
        <v>10</v>
      </c>
      <c r="J226" s="2">
        <v>1</v>
      </c>
      <c r="K226" s="2">
        <v>1</v>
      </c>
      <c r="L226" s="2">
        <v>2.74</v>
      </c>
      <c r="M226" s="2" t="s">
        <v>11</v>
      </c>
      <c r="N226" s="3">
        <v>10.68</v>
      </c>
      <c r="O226" s="3">
        <v>10.68</v>
      </c>
      <c r="P226" s="2">
        <v>10.68</v>
      </c>
    </row>
    <row r="227" spans="1:16" x14ac:dyDescent="0.3">
      <c r="A227" s="2" t="s">
        <v>245</v>
      </c>
      <c r="B227" s="2" t="s">
        <v>486</v>
      </c>
      <c r="C227" s="2" t="s">
        <v>487</v>
      </c>
      <c r="D227" s="2" t="s">
        <v>5</v>
      </c>
      <c r="E227" s="2" t="s">
        <v>6</v>
      </c>
      <c r="F227" s="2" t="s">
        <v>7</v>
      </c>
      <c r="G227" s="2" t="s">
        <v>8</v>
      </c>
      <c r="H227" s="2" t="s">
        <v>9</v>
      </c>
      <c r="I227" s="2" t="s">
        <v>10</v>
      </c>
      <c r="J227" s="2">
        <v>1</v>
      </c>
      <c r="K227" s="2">
        <v>1</v>
      </c>
      <c r="L227" s="2">
        <v>4.1100000000000003</v>
      </c>
      <c r="M227" s="2" t="s">
        <v>11</v>
      </c>
      <c r="N227" s="3">
        <v>6.4</v>
      </c>
      <c r="O227" s="3">
        <v>6.4</v>
      </c>
      <c r="P227" s="2">
        <v>6.4</v>
      </c>
    </row>
    <row r="228" spans="1:16" x14ac:dyDescent="0.3">
      <c r="A228" s="2" t="s">
        <v>245</v>
      </c>
      <c r="B228" s="2" t="s">
        <v>633</v>
      </c>
      <c r="C228" s="2" t="s">
        <v>42</v>
      </c>
      <c r="D228" s="2" t="s">
        <v>5</v>
      </c>
      <c r="E228" s="2" t="s">
        <v>6</v>
      </c>
      <c r="F228" s="2" t="s">
        <v>7</v>
      </c>
      <c r="G228" s="2" t="s">
        <v>8</v>
      </c>
      <c r="H228" s="2" t="s">
        <v>9</v>
      </c>
      <c r="I228" s="2" t="s">
        <v>10</v>
      </c>
      <c r="J228" s="2">
        <v>1</v>
      </c>
      <c r="K228" s="2">
        <v>1</v>
      </c>
      <c r="L228" s="3">
        <v>2.7387157090257239</v>
      </c>
      <c r="M228" s="2" t="s">
        <v>11</v>
      </c>
      <c r="N228" s="3">
        <v>39.025999999999996</v>
      </c>
      <c r="O228" s="3">
        <v>39.025999999999996</v>
      </c>
      <c r="P228" s="2">
        <v>41.08</v>
      </c>
    </row>
    <row r="229" spans="1:16" x14ac:dyDescent="0.3">
      <c r="A229" s="2" t="s">
        <v>245</v>
      </c>
      <c r="B229" s="2" t="s">
        <v>488</v>
      </c>
      <c r="C229" s="2" t="s">
        <v>489</v>
      </c>
      <c r="D229" s="2" t="s">
        <v>5</v>
      </c>
      <c r="E229" s="2" t="s">
        <v>6</v>
      </c>
      <c r="F229" s="2" t="s">
        <v>7</v>
      </c>
      <c r="G229" s="2" t="s">
        <v>8</v>
      </c>
      <c r="H229" s="2" t="s">
        <v>9</v>
      </c>
      <c r="I229" s="2" t="s">
        <v>10</v>
      </c>
      <c r="J229" s="2">
        <v>1</v>
      </c>
      <c r="K229" s="2">
        <v>1</v>
      </c>
      <c r="L229" s="2">
        <v>1.37</v>
      </c>
      <c r="M229" s="2" t="s">
        <v>11</v>
      </c>
      <c r="N229" s="3">
        <v>12.72</v>
      </c>
      <c r="O229" s="3">
        <v>12.72</v>
      </c>
      <c r="P229" s="2">
        <v>12.72</v>
      </c>
    </row>
    <row r="230" spans="1:16" x14ac:dyDescent="0.3">
      <c r="A230" s="2" t="s">
        <v>245</v>
      </c>
      <c r="B230" s="2" t="s">
        <v>490</v>
      </c>
      <c r="C230" s="2" t="s">
        <v>491</v>
      </c>
      <c r="D230" s="2" t="s">
        <v>5</v>
      </c>
      <c r="E230" s="2" t="s">
        <v>6</v>
      </c>
      <c r="F230" s="2" t="s">
        <v>7</v>
      </c>
      <c r="G230" s="2" t="s">
        <v>8</v>
      </c>
      <c r="H230" s="2" t="s">
        <v>9</v>
      </c>
      <c r="I230" s="2" t="s">
        <v>10</v>
      </c>
      <c r="J230" s="2">
        <v>1</v>
      </c>
      <c r="K230" s="2">
        <v>1</v>
      </c>
      <c r="L230" s="2">
        <v>2.74</v>
      </c>
      <c r="M230" s="2" t="s">
        <v>11</v>
      </c>
      <c r="N230" s="3">
        <v>116.17</v>
      </c>
      <c r="O230" s="3">
        <v>116.17</v>
      </c>
      <c r="P230" s="2">
        <v>116.17</v>
      </c>
    </row>
    <row r="231" spans="1:16" x14ac:dyDescent="0.3">
      <c r="A231" s="2" t="s">
        <v>245</v>
      </c>
      <c r="B231" s="2" t="s">
        <v>492</v>
      </c>
      <c r="C231" s="2" t="s">
        <v>493</v>
      </c>
      <c r="D231" s="2" t="s">
        <v>5</v>
      </c>
      <c r="E231" s="2" t="s">
        <v>6</v>
      </c>
      <c r="F231" s="2" t="s">
        <v>7</v>
      </c>
      <c r="G231" s="2" t="s">
        <v>8</v>
      </c>
      <c r="H231" s="2" t="s">
        <v>9</v>
      </c>
      <c r="I231" s="2" t="s">
        <v>10</v>
      </c>
      <c r="J231" s="2">
        <v>1</v>
      </c>
      <c r="K231" s="2">
        <v>1</v>
      </c>
      <c r="L231" s="2">
        <v>2.74</v>
      </c>
      <c r="M231" s="2" t="s">
        <v>11</v>
      </c>
      <c r="N231" s="3">
        <v>17.16</v>
      </c>
      <c r="O231" s="3">
        <v>17.16</v>
      </c>
      <c r="P231" s="2">
        <v>17.16</v>
      </c>
    </row>
    <row r="232" spans="1:16" x14ac:dyDescent="0.3">
      <c r="A232" s="2" t="s">
        <v>245</v>
      </c>
      <c r="B232" s="2" t="s">
        <v>494</v>
      </c>
      <c r="C232" s="2" t="s">
        <v>43</v>
      </c>
      <c r="D232" s="2" t="s">
        <v>5</v>
      </c>
      <c r="E232" s="2" t="s">
        <v>6</v>
      </c>
      <c r="F232" s="2" t="s">
        <v>7</v>
      </c>
      <c r="G232" s="2" t="s">
        <v>8</v>
      </c>
      <c r="H232" s="2" t="s">
        <v>9</v>
      </c>
      <c r="I232" s="2" t="s">
        <v>10</v>
      </c>
      <c r="J232" s="2">
        <v>2</v>
      </c>
      <c r="K232" s="2">
        <v>2</v>
      </c>
      <c r="L232" s="3">
        <v>4.1093578545128624</v>
      </c>
      <c r="M232" s="2" t="s">
        <v>11</v>
      </c>
      <c r="N232" s="3">
        <v>163.03899999999999</v>
      </c>
      <c r="O232" s="3">
        <v>171.62</v>
      </c>
      <c r="P232" s="2">
        <v>171.62</v>
      </c>
    </row>
    <row r="233" spans="1:16" x14ac:dyDescent="0.3">
      <c r="A233" s="2" t="s">
        <v>245</v>
      </c>
      <c r="B233" s="2" t="s">
        <v>495</v>
      </c>
      <c r="C233" s="2" t="s">
        <v>496</v>
      </c>
      <c r="D233" s="2" t="s">
        <v>5</v>
      </c>
      <c r="E233" s="2" t="s">
        <v>6</v>
      </c>
      <c r="F233" s="2" t="s">
        <v>7</v>
      </c>
      <c r="G233" s="2" t="s">
        <v>8</v>
      </c>
      <c r="H233" s="2" t="s">
        <v>9</v>
      </c>
      <c r="I233" s="2" t="s">
        <v>10</v>
      </c>
      <c r="J233" s="2">
        <v>1</v>
      </c>
      <c r="K233" s="2">
        <v>1</v>
      </c>
      <c r="L233" s="2">
        <v>5.48</v>
      </c>
      <c r="M233" s="2" t="s">
        <v>11</v>
      </c>
      <c r="N233" s="3">
        <v>23.6</v>
      </c>
      <c r="O233" s="3">
        <v>23.6</v>
      </c>
      <c r="P233" s="2">
        <v>23.6</v>
      </c>
    </row>
    <row r="234" spans="1:16" x14ac:dyDescent="0.3">
      <c r="A234" s="2" t="s">
        <v>245</v>
      </c>
      <c r="B234" s="2" t="s">
        <v>497</v>
      </c>
      <c r="C234" s="2" t="s">
        <v>498</v>
      </c>
      <c r="D234" s="2" t="s">
        <v>5</v>
      </c>
      <c r="E234" s="2" t="s">
        <v>6</v>
      </c>
      <c r="F234" s="2" t="s">
        <v>7</v>
      </c>
      <c r="G234" s="2" t="s">
        <v>8</v>
      </c>
      <c r="H234" s="2" t="s">
        <v>9</v>
      </c>
      <c r="I234" s="2" t="s">
        <v>10</v>
      </c>
      <c r="J234" s="2">
        <v>1</v>
      </c>
      <c r="K234" s="2">
        <v>1</v>
      </c>
      <c r="L234" s="2">
        <v>1.37</v>
      </c>
      <c r="M234" s="2" t="s">
        <v>11</v>
      </c>
      <c r="N234" s="3">
        <v>8.9</v>
      </c>
      <c r="O234" s="3">
        <v>8.9</v>
      </c>
      <c r="P234" s="2">
        <v>8.9</v>
      </c>
    </row>
    <row r="235" spans="1:16" x14ac:dyDescent="0.3">
      <c r="A235" s="2" t="s">
        <v>245</v>
      </c>
      <c r="B235" s="2" t="s">
        <v>499</v>
      </c>
      <c r="C235" s="2" t="s">
        <v>44</v>
      </c>
      <c r="D235" s="2" t="s">
        <v>5</v>
      </c>
      <c r="E235" s="2" t="s">
        <v>6</v>
      </c>
      <c r="F235" s="2" t="s">
        <v>7</v>
      </c>
      <c r="G235" s="2" t="s">
        <v>8</v>
      </c>
      <c r="H235" s="2" t="s">
        <v>9</v>
      </c>
      <c r="I235" s="2" t="s">
        <v>10</v>
      </c>
      <c r="J235" s="2">
        <v>2</v>
      </c>
      <c r="K235" s="2">
        <v>2</v>
      </c>
      <c r="L235" s="3">
        <v>6.8474314180514479</v>
      </c>
      <c r="M235" s="2" t="s">
        <v>11</v>
      </c>
      <c r="N235" s="3">
        <v>6.7639999999999993</v>
      </c>
      <c r="O235" s="3">
        <v>7.12</v>
      </c>
      <c r="P235" s="2">
        <v>7.12</v>
      </c>
    </row>
    <row r="236" spans="1:16" x14ac:dyDescent="0.3">
      <c r="A236" s="2" t="s">
        <v>245</v>
      </c>
      <c r="B236" s="2" t="s">
        <v>500</v>
      </c>
      <c r="C236" s="2" t="s">
        <v>45</v>
      </c>
      <c r="D236" s="2" t="s">
        <v>5</v>
      </c>
      <c r="E236" s="2" t="s">
        <v>6</v>
      </c>
      <c r="F236" s="2" t="s">
        <v>7</v>
      </c>
      <c r="G236" s="2" t="s">
        <v>8</v>
      </c>
      <c r="H236" s="2" t="s">
        <v>9</v>
      </c>
      <c r="I236" s="2" t="s">
        <v>10</v>
      </c>
      <c r="J236" s="2">
        <v>2</v>
      </c>
      <c r="K236" s="2">
        <v>2</v>
      </c>
      <c r="L236" s="3">
        <v>4.1093578545128624</v>
      </c>
      <c r="M236" s="2" t="s">
        <v>11</v>
      </c>
      <c r="N236" s="3">
        <v>14.9435</v>
      </c>
      <c r="O236" s="3">
        <v>15.73</v>
      </c>
      <c r="P236" s="2">
        <v>15.73</v>
      </c>
    </row>
    <row r="237" spans="1:16" x14ac:dyDescent="0.3">
      <c r="A237" s="2" t="s">
        <v>245</v>
      </c>
      <c r="B237" s="2" t="s">
        <v>501</v>
      </c>
      <c r="C237" s="2" t="s">
        <v>502</v>
      </c>
      <c r="D237" s="2" t="s">
        <v>5</v>
      </c>
      <c r="E237" s="2" t="s">
        <v>6</v>
      </c>
      <c r="F237" s="2" t="s">
        <v>7</v>
      </c>
      <c r="G237" s="2" t="s">
        <v>8</v>
      </c>
      <c r="H237" s="2" t="s">
        <v>9</v>
      </c>
      <c r="I237" s="2" t="s">
        <v>10</v>
      </c>
      <c r="J237" s="2">
        <v>1</v>
      </c>
      <c r="K237" s="2">
        <v>1</v>
      </c>
      <c r="L237" s="2">
        <v>1.37</v>
      </c>
      <c r="M237" s="2" t="s">
        <v>11</v>
      </c>
      <c r="N237" s="3">
        <v>89.01</v>
      </c>
      <c r="O237" s="3">
        <v>89.01</v>
      </c>
      <c r="P237" s="2">
        <v>89.01</v>
      </c>
    </row>
    <row r="238" spans="1:16" x14ac:dyDescent="0.3">
      <c r="A238" s="2" t="s">
        <v>245</v>
      </c>
      <c r="B238" s="2" t="s">
        <v>503</v>
      </c>
      <c r="C238" s="2" t="s">
        <v>504</v>
      </c>
      <c r="D238" s="2" t="s">
        <v>5</v>
      </c>
      <c r="E238" s="2" t="s">
        <v>6</v>
      </c>
      <c r="F238" s="2" t="s">
        <v>7</v>
      </c>
      <c r="G238" s="2" t="s">
        <v>8</v>
      </c>
      <c r="H238" s="2" t="s">
        <v>9</v>
      </c>
      <c r="I238" s="2" t="s">
        <v>10</v>
      </c>
      <c r="J238" s="2">
        <v>1</v>
      </c>
      <c r="K238" s="2">
        <v>1</v>
      </c>
      <c r="L238" s="2">
        <v>1.37</v>
      </c>
      <c r="M238" s="2" t="s">
        <v>11</v>
      </c>
      <c r="N238" s="3">
        <v>14.05</v>
      </c>
      <c r="O238" s="3">
        <v>14.05</v>
      </c>
      <c r="P238" s="2">
        <v>14.05</v>
      </c>
    </row>
    <row r="239" spans="1:16" x14ac:dyDescent="0.3">
      <c r="A239" s="2" t="s">
        <v>245</v>
      </c>
      <c r="B239" s="2" t="s">
        <v>505</v>
      </c>
      <c r="C239" s="2" t="s">
        <v>506</v>
      </c>
      <c r="D239" s="2" t="s">
        <v>5</v>
      </c>
      <c r="E239" s="2" t="s">
        <v>6</v>
      </c>
      <c r="F239" s="2" t="s">
        <v>7</v>
      </c>
      <c r="G239" s="2" t="s">
        <v>8</v>
      </c>
      <c r="H239" s="2" t="s">
        <v>9</v>
      </c>
      <c r="I239" s="2" t="s">
        <v>10</v>
      </c>
      <c r="J239" s="2">
        <v>1</v>
      </c>
      <c r="K239" s="2">
        <v>1</v>
      </c>
      <c r="L239" s="2">
        <v>2.74</v>
      </c>
      <c r="M239" s="2" t="s">
        <v>11</v>
      </c>
      <c r="N239" s="3">
        <v>31.42</v>
      </c>
      <c r="O239" s="3">
        <v>31.42</v>
      </c>
      <c r="P239" s="2">
        <v>31.42</v>
      </c>
    </row>
    <row r="240" spans="1:16" x14ac:dyDescent="0.3">
      <c r="A240" s="2" t="s">
        <v>245</v>
      </c>
      <c r="B240" s="2" t="s">
        <v>507</v>
      </c>
      <c r="C240" s="2" t="s">
        <v>46</v>
      </c>
      <c r="D240" s="2" t="s">
        <v>5</v>
      </c>
      <c r="E240" s="2" t="s">
        <v>6</v>
      </c>
      <c r="F240" s="2" t="s">
        <v>7</v>
      </c>
      <c r="G240" s="2" t="s">
        <v>8</v>
      </c>
      <c r="H240" s="2" t="s">
        <v>9</v>
      </c>
      <c r="I240" s="2" t="s">
        <v>10</v>
      </c>
      <c r="J240" s="2">
        <v>2</v>
      </c>
      <c r="K240" s="2">
        <v>2</v>
      </c>
      <c r="L240" s="3">
        <v>5.4787157090257246</v>
      </c>
      <c r="M240" s="2" t="s">
        <v>11</v>
      </c>
      <c r="N240" s="3">
        <v>64.048999999999992</v>
      </c>
      <c r="O240" s="3">
        <v>67.42</v>
      </c>
      <c r="P240" s="2">
        <v>67.42</v>
      </c>
    </row>
    <row r="241" spans="1:16" x14ac:dyDescent="0.3">
      <c r="A241" s="2" t="s">
        <v>245</v>
      </c>
      <c r="B241" s="2" t="s">
        <v>634</v>
      </c>
      <c r="C241" s="2" t="s">
        <v>47</v>
      </c>
      <c r="D241" s="2" t="s">
        <v>5</v>
      </c>
      <c r="E241" s="2" t="s">
        <v>6</v>
      </c>
      <c r="F241" s="2" t="s">
        <v>7</v>
      </c>
      <c r="G241" s="2" t="s">
        <v>8</v>
      </c>
      <c r="H241" s="2" t="s">
        <v>9</v>
      </c>
      <c r="I241" s="2" t="s">
        <v>10</v>
      </c>
      <c r="J241" s="2">
        <v>1</v>
      </c>
      <c r="K241" s="2">
        <v>1</v>
      </c>
      <c r="L241" s="3">
        <v>1.369357854512862</v>
      </c>
      <c r="M241" s="2" t="s">
        <v>11</v>
      </c>
      <c r="N241" s="3">
        <v>128.09799999999998</v>
      </c>
      <c r="O241" s="3">
        <v>128.09799999999998</v>
      </c>
      <c r="P241" s="2">
        <v>134.84</v>
      </c>
    </row>
    <row r="242" spans="1:16" x14ac:dyDescent="0.3">
      <c r="A242" s="2" t="s">
        <v>245</v>
      </c>
      <c r="B242" s="2" t="s">
        <v>635</v>
      </c>
      <c r="C242" s="2" t="s">
        <v>48</v>
      </c>
      <c r="D242" s="2" t="s">
        <v>5</v>
      </c>
      <c r="E242" s="2" t="s">
        <v>6</v>
      </c>
      <c r="F242" s="2" t="s">
        <v>7</v>
      </c>
      <c r="G242" s="2" t="s">
        <v>8</v>
      </c>
      <c r="H242" s="2" t="s">
        <v>9</v>
      </c>
      <c r="I242" s="2" t="s">
        <v>10</v>
      </c>
      <c r="J242" s="2">
        <v>1</v>
      </c>
      <c r="K242" s="2">
        <v>1</v>
      </c>
      <c r="L242" s="3">
        <v>1.369357854512862</v>
      </c>
      <c r="M242" s="2" t="s">
        <v>11</v>
      </c>
      <c r="N242" s="3">
        <v>56.372999999999998</v>
      </c>
      <c r="O242" s="3">
        <v>56.372999999999998</v>
      </c>
      <c r="P242" s="2">
        <v>59.34</v>
      </c>
    </row>
    <row r="243" spans="1:16" x14ac:dyDescent="0.3">
      <c r="A243" s="2" t="s">
        <v>245</v>
      </c>
      <c r="B243" s="2" t="s">
        <v>508</v>
      </c>
      <c r="C243" s="2" t="s">
        <v>49</v>
      </c>
      <c r="D243" s="2" t="s">
        <v>5</v>
      </c>
      <c r="E243" s="2" t="s">
        <v>6</v>
      </c>
      <c r="F243" s="2" t="s">
        <v>7</v>
      </c>
      <c r="G243" s="2" t="s">
        <v>8</v>
      </c>
      <c r="H243" s="2" t="s">
        <v>9</v>
      </c>
      <c r="I243" s="2" t="s">
        <v>10</v>
      </c>
      <c r="J243" s="2">
        <v>2</v>
      </c>
      <c r="K243" s="2">
        <v>2</v>
      </c>
      <c r="L243" s="3">
        <v>8.2180735635385851</v>
      </c>
      <c r="M243" s="2" t="s">
        <v>11</v>
      </c>
      <c r="N243" s="3">
        <v>17.499000000000002</v>
      </c>
      <c r="O243" s="3">
        <v>18.420000000000002</v>
      </c>
      <c r="P243" s="2">
        <v>18.420000000000002</v>
      </c>
    </row>
    <row r="244" spans="1:16" x14ac:dyDescent="0.3">
      <c r="A244" s="2" t="s">
        <v>245</v>
      </c>
      <c r="B244" s="2" t="s">
        <v>509</v>
      </c>
      <c r="C244" s="2" t="s">
        <v>50</v>
      </c>
      <c r="D244" s="2" t="s">
        <v>5</v>
      </c>
      <c r="E244" s="2" t="s">
        <v>6</v>
      </c>
      <c r="F244" s="2" t="s">
        <v>7</v>
      </c>
      <c r="G244" s="2" t="s">
        <v>8</v>
      </c>
      <c r="H244" s="2" t="s">
        <v>9</v>
      </c>
      <c r="I244" s="2" t="s">
        <v>10</v>
      </c>
      <c r="J244" s="2">
        <v>2</v>
      </c>
      <c r="K244" s="2">
        <v>2</v>
      </c>
      <c r="L244" s="3">
        <v>6.8480735635385859</v>
      </c>
      <c r="M244" s="2" t="s">
        <v>11</v>
      </c>
      <c r="N244" s="3">
        <v>119.55749999999999</v>
      </c>
      <c r="O244" s="3">
        <v>125.85</v>
      </c>
      <c r="P244" s="2">
        <v>125.85</v>
      </c>
    </row>
    <row r="245" spans="1:16" x14ac:dyDescent="0.3">
      <c r="A245" s="2" t="s">
        <v>245</v>
      </c>
      <c r="B245" s="2" t="s">
        <v>510</v>
      </c>
      <c r="C245" s="2" t="s">
        <v>511</v>
      </c>
      <c r="D245" s="2" t="s">
        <v>5</v>
      </c>
      <c r="E245" s="2" t="s">
        <v>6</v>
      </c>
      <c r="F245" s="2" t="s">
        <v>7</v>
      </c>
      <c r="G245" s="2" t="s">
        <v>8</v>
      </c>
      <c r="H245" s="2" t="s">
        <v>9</v>
      </c>
      <c r="I245" s="2" t="s">
        <v>10</v>
      </c>
      <c r="J245" s="2">
        <v>1</v>
      </c>
      <c r="K245" s="2">
        <v>1</v>
      </c>
      <c r="L245" s="2">
        <v>1.37</v>
      </c>
      <c r="M245" s="2" t="s">
        <v>11</v>
      </c>
      <c r="N245" s="3">
        <v>36.840000000000003</v>
      </c>
      <c r="O245" s="3">
        <v>36.840000000000003</v>
      </c>
      <c r="P245" s="2">
        <v>36.840000000000003</v>
      </c>
    </row>
    <row r="246" spans="1:16" x14ac:dyDescent="0.3">
      <c r="A246" s="2" t="s">
        <v>245</v>
      </c>
      <c r="B246" s="2" t="s">
        <v>512</v>
      </c>
      <c r="C246" s="2" t="s">
        <v>513</v>
      </c>
      <c r="D246" s="2" t="s">
        <v>5</v>
      </c>
      <c r="E246" s="2" t="s">
        <v>6</v>
      </c>
      <c r="F246" s="2" t="s">
        <v>7</v>
      </c>
      <c r="G246" s="2" t="s">
        <v>8</v>
      </c>
      <c r="H246" s="2" t="s">
        <v>9</v>
      </c>
      <c r="I246" s="2" t="s">
        <v>10</v>
      </c>
      <c r="J246" s="2">
        <v>1</v>
      </c>
      <c r="K246" s="2">
        <v>1</v>
      </c>
      <c r="L246" s="2">
        <v>2.74</v>
      </c>
      <c r="M246" s="2" t="s">
        <v>11</v>
      </c>
      <c r="N246" s="3">
        <v>38.15</v>
      </c>
      <c r="O246" s="3">
        <v>38.15</v>
      </c>
      <c r="P246" s="2">
        <v>38.15</v>
      </c>
    </row>
    <row r="247" spans="1:16" x14ac:dyDescent="0.3">
      <c r="A247" s="2" t="s">
        <v>245</v>
      </c>
      <c r="B247" s="2" t="s">
        <v>636</v>
      </c>
      <c r="C247" s="2" t="s">
        <v>51</v>
      </c>
      <c r="D247" s="2" t="s">
        <v>5</v>
      </c>
      <c r="E247" s="2" t="s">
        <v>6</v>
      </c>
      <c r="F247" s="2" t="s">
        <v>7</v>
      </c>
      <c r="G247" s="2" t="s">
        <v>8</v>
      </c>
      <c r="H247" s="2" t="s">
        <v>9</v>
      </c>
      <c r="I247" s="2" t="s">
        <v>10</v>
      </c>
      <c r="J247" s="2">
        <v>1</v>
      </c>
      <c r="K247" s="2">
        <v>1</v>
      </c>
      <c r="L247" s="3">
        <v>1.369357854512862</v>
      </c>
      <c r="M247" s="2" t="s">
        <v>11</v>
      </c>
      <c r="N247" s="3">
        <v>25.364999999999998</v>
      </c>
      <c r="O247" s="3">
        <v>25.364999999999998</v>
      </c>
      <c r="P247" s="2">
        <v>26.7</v>
      </c>
    </row>
    <row r="248" spans="1:16" x14ac:dyDescent="0.3">
      <c r="A248" s="2" t="s">
        <v>245</v>
      </c>
      <c r="B248" s="2" t="s">
        <v>514</v>
      </c>
      <c r="C248" s="2" t="s">
        <v>515</v>
      </c>
      <c r="D248" s="2" t="s">
        <v>5</v>
      </c>
      <c r="E248" s="2" t="s">
        <v>6</v>
      </c>
      <c r="F248" s="2" t="s">
        <v>7</v>
      </c>
      <c r="G248" s="2" t="s">
        <v>8</v>
      </c>
      <c r="H248" s="2" t="s">
        <v>9</v>
      </c>
      <c r="I248" s="2" t="s">
        <v>10</v>
      </c>
      <c r="J248" s="2">
        <v>1</v>
      </c>
      <c r="K248" s="2">
        <v>1</v>
      </c>
      <c r="L248" s="2">
        <v>2.74</v>
      </c>
      <c r="M248" s="2" t="s">
        <v>11</v>
      </c>
      <c r="N248" s="3">
        <v>26.22</v>
      </c>
      <c r="O248" s="3">
        <v>26.22</v>
      </c>
      <c r="P248" s="2">
        <v>26.22</v>
      </c>
    </row>
    <row r="249" spans="1:16" x14ac:dyDescent="0.3">
      <c r="A249" s="2" t="s">
        <v>245</v>
      </c>
      <c r="B249" s="2" t="s">
        <v>516</v>
      </c>
      <c r="C249" s="2" t="s">
        <v>52</v>
      </c>
      <c r="D249" s="2" t="s">
        <v>5</v>
      </c>
      <c r="E249" s="2" t="s">
        <v>6</v>
      </c>
      <c r="F249" s="2" t="s">
        <v>7</v>
      </c>
      <c r="G249" s="2" t="s">
        <v>8</v>
      </c>
      <c r="H249" s="2" t="s">
        <v>9</v>
      </c>
      <c r="I249" s="2" t="s">
        <v>10</v>
      </c>
      <c r="J249" s="2">
        <v>2</v>
      </c>
      <c r="K249" s="2">
        <v>2</v>
      </c>
      <c r="L249" s="3">
        <v>2.7393578545128623</v>
      </c>
      <c r="M249" s="2" t="s">
        <v>11</v>
      </c>
      <c r="N249" s="3">
        <v>26.704499999999999</v>
      </c>
      <c r="O249" s="3">
        <v>28.11</v>
      </c>
      <c r="P249" s="2">
        <v>28.11</v>
      </c>
    </row>
    <row r="250" spans="1:16" x14ac:dyDescent="0.3">
      <c r="A250" s="2" t="s">
        <v>245</v>
      </c>
      <c r="B250" s="2" t="s">
        <v>517</v>
      </c>
      <c r="C250" s="2" t="s">
        <v>53</v>
      </c>
      <c r="D250" s="2" t="s">
        <v>5</v>
      </c>
      <c r="E250" s="2" t="s">
        <v>6</v>
      </c>
      <c r="F250" s="2" t="s">
        <v>7</v>
      </c>
      <c r="G250" s="2" t="s">
        <v>8</v>
      </c>
      <c r="H250" s="2" t="s">
        <v>9</v>
      </c>
      <c r="I250" s="2" t="s">
        <v>10</v>
      </c>
      <c r="J250" s="2">
        <v>2</v>
      </c>
      <c r="K250" s="2">
        <v>2</v>
      </c>
      <c r="L250" s="3">
        <v>4.1093578545128624</v>
      </c>
      <c r="M250" s="2" t="s">
        <v>11</v>
      </c>
      <c r="N250" s="3">
        <v>26.770999999999997</v>
      </c>
      <c r="O250" s="3">
        <v>28.18</v>
      </c>
      <c r="P250" s="2">
        <v>28.18</v>
      </c>
    </row>
    <row r="251" spans="1:16" x14ac:dyDescent="0.3">
      <c r="A251" s="2" t="s">
        <v>245</v>
      </c>
      <c r="B251" s="2" t="s">
        <v>637</v>
      </c>
      <c r="C251" s="2" t="s">
        <v>54</v>
      </c>
      <c r="D251" s="2" t="s">
        <v>5</v>
      </c>
      <c r="E251" s="2" t="s">
        <v>6</v>
      </c>
      <c r="F251" s="2" t="s">
        <v>7</v>
      </c>
      <c r="G251" s="2" t="s">
        <v>8</v>
      </c>
      <c r="H251" s="2" t="s">
        <v>9</v>
      </c>
      <c r="I251" s="2" t="s">
        <v>10</v>
      </c>
      <c r="J251" s="2">
        <v>1</v>
      </c>
      <c r="K251" s="2">
        <v>1</v>
      </c>
      <c r="L251" s="3">
        <v>1.369357854512862</v>
      </c>
      <c r="M251" s="2" t="s">
        <v>11</v>
      </c>
      <c r="N251" s="3">
        <v>28.186499999999999</v>
      </c>
      <c r="O251" s="3">
        <v>28.186499999999999</v>
      </c>
      <c r="P251" s="2">
        <v>29.67</v>
      </c>
    </row>
    <row r="252" spans="1:16" x14ac:dyDescent="0.3">
      <c r="A252" s="2" t="s">
        <v>245</v>
      </c>
      <c r="B252" s="2" t="s">
        <v>638</v>
      </c>
      <c r="C252" s="2" t="s">
        <v>55</v>
      </c>
      <c r="D252" s="2" t="s">
        <v>5</v>
      </c>
      <c r="E252" s="2" t="s">
        <v>6</v>
      </c>
      <c r="F252" s="2" t="s">
        <v>7</v>
      </c>
      <c r="G252" s="2" t="s">
        <v>8</v>
      </c>
      <c r="H252" s="2" t="s">
        <v>9</v>
      </c>
      <c r="I252" s="2" t="s">
        <v>10</v>
      </c>
      <c r="J252" s="2">
        <v>1</v>
      </c>
      <c r="K252" s="2">
        <v>1</v>
      </c>
      <c r="L252" s="3">
        <v>2.7387157090257239</v>
      </c>
      <c r="M252" s="2" t="s">
        <v>11</v>
      </c>
      <c r="N252" s="3">
        <v>59.783499999999997</v>
      </c>
      <c r="O252" s="3">
        <v>59.783499999999997</v>
      </c>
      <c r="P252" s="2">
        <v>62.93</v>
      </c>
    </row>
    <row r="253" spans="1:16" x14ac:dyDescent="0.3">
      <c r="A253" s="2" t="s">
        <v>245</v>
      </c>
      <c r="B253" s="2" t="s">
        <v>518</v>
      </c>
      <c r="C253" s="2" t="s">
        <v>519</v>
      </c>
      <c r="D253" s="2" t="s">
        <v>5</v>
      </c>
      <c r="E253" s="2" t="s">
        <v>6</v>
      </c>
      <c r="F253" s="2" t="s">
        <v>7</v>
      </c>
      <c r="G253" s="2" t="s">
        <v>8</v>
      </c>
      <c r="H253" s="2" t="s">
        <v>9</v>
      </c>
      <c r="I253" s="2" t="s">
        <v>10</v>
      </c>
      <c r="J253" s="2">
        <v>1</v>
      </c>
      <c r="K253" s="2">
        <v>1</v>
      </c>
      <c r="L253" s="2">
        <v>2.74</v>
      </c>
      <c r="M253" s="2" t="s">
        <v>11</v>
      </c>
      <c r="N253" s="3">
        <v>35.619999999999997</v>
      </c>
      <c r="O253" s="3">
        <v>35.619999999999997</v>
      </c>
      <c r="P253" s="2">
        <v>35.619999999999997</v>
      </c>
    </row>
    <row r="254" spans="1:16" x14ac:dyDescent="0.3">
      <c r="A254" s="2" t="s">
        <v>245</v>
      </c>
      <c r="B254" s="2" t="s">
        <v>520</v>
      </c>
      <c r="C254" s="2" t="s">
        <v>521</v>
      </c>
      <c r="D254" s="2" t="s">
        <v>5</v>
      </c>
      <c r="E254" s="2" t="s">
        <v>6</v>
      </c>
      <c r="F254" s="2" t="s">
        <v>7</v>
      </c>
      <c r="G254" s="2" t="s">
        <v>8</v>
      </c>
      <c r="H254" s="2" t="s">
        <v>9</v>
      </c>
      <c r="I254" s="2" t="s">
        <v>10</v>
      </c>
      <c r="J254" s="2">
        <v>1</v>
      </c>
      <c r="K254" s="2">
        <v>1</v>
      </c>
      <c r="L254" s="2">
        <v>1.37</v>
      </c>
      <c r="M254" s="2" t="s">
        <v>11</v>
      </c>
      <c r="N254" s="3">
        <v>16.420000000000002</v>
      </c>
      <c r="O254" s="3">
        <v>16.420000000000002</v>
      </c>
      <c r="P254" s="2">
        <v>16.420000000000002</v>
      </c>
    </row>
    <row r="255" spans="1:16" x14ac:dyDescent="0.3">
      <c r="A255" s="2" t="s">
        <v>245</v>
      </c>
      <c r="B255" s="2" t="s">
        <v>639</v>
      </c>
      <c r="C255" s="2" t="s">
        <v>56</v>
      </c>
      <c r="D255" s="2" t="s">
        <v>5</v>
      </c>
      <c r="E255" s="2" t="s">
        <v>6</v>
      </c>
      <c r="F255" s="2" t="s">
        <v>7</v>
      </c>
      <c r="G255" s="2" t="s">
        <v>8</v>
      </c>
      <c r="H255" s="2" t="s">
        <v>9</v>
      </c>
      <c r="I255" s="2" t="s">
        <v>10</v>
      </c>
      <c r="J255" s="2">
        <v>1</v>
      </c>
      <c r="K255" s="2">
        <v>1</v>
      </c>
      <c r="L255" s="3">
        <v>5.4774314180514478</v>
      </c>
      <c r="M255" s="2" t="s">
        <v>11</v>
      </c>
      <c r="N255" s="3">
        <v>11.646999999999998</v>
      </c>
      <c r="O255" s="3">
        <v>11.646999999999998</v>
      </c>
      <c r="P255" s="2">
        <v>12.26</v>
      </c>
    </row>
    <row r="256" spans="1:16" x14ac:dyDescent="0.3">
      <c r="A256" s="2" t="s">
        <v>245</v>
      </c>
      <c r="B256" s="2" t="s">
        <v>522</v>
      </c>
      <c r="C256" s="2" t="s">
        <v>523</v>
      </c>
      <c r="D256" s="2" t="s">
        <v>5</v>
      </c>
      <c r="E256" s="2" t="s">
        <v>6</v>
      </c>
      <c r="F256" s="2" t="s">
        <v>7</v>
      </c>
      <c r="G256" s="2" t="s">
        <v>8</v>
      </c>
      <c r="H256" s="2" t="s">
        <v>9</v>
      </c>
      <c r="I256" s="2" t="s">
        <v>10</v>
      </c>
      <c r="J256" s="2">
        <v>1</v>
      </c>
      <c r="K256" s="2">
        <v>1</v>
      </c>
      <c r="L256" s="2">
        <v>1.37</v>
      </c>
      <c r="M256" s="2" t="s">
        <v>11</v>
      </c>
      <c r="N256" s="3">
        <v>27.13</v>
      </c>
      <c r="O256" s="3">
        <v>27.13</v>
      </c>
      <c r="P256" s="2">
        <v>27.13</v>
      </c>
    </row>
    <row r="257" spans="1:16" x14ac:dyDescent="0.3">
      <c r="A257" s="2" t="s">
        <v>245</v>
      </c>
      <c r="B257" s="2" t="s">
        <v>524</v>
      </c>
      <c r="C257" s="2" t="s">
        <v>525</v>
      </c>
      <c r="D257" s="2" t="s">
        <v>5</v>
      </c>
      <c r="E257" s="2" t="s">
        <v>6</v>
      </c>
      <c r="F257" s="2" t="s">
        <v>7</v>
      </c>
      <c r="G257" s="2" t="s">
        <v>8</v>
      </c>
      <c r="H257" s="2" t="s">
        <v>9</v>
      </c>
      <c r="I257" s="2" t="s">
        <v>10</v>
      </c>
      <c r="J257" s="2">
        <v>1</v>
      </c>
      <c r="K257" s="2">
        <v>1</v>
      </c>
      <c r="L257" s="2">
        <v>1.37</v>
      </c>
      <c r="M257" s="2" t="s">
        <v>11</v>
      </c>
      <c r="N257" s="3">
        <v>17.16</v>
      </c>
      <c r="O257" s="3">
        <v>17.16</v>
      </c>
      <c r="P257" s="2">
        <v>17.16</v>
      </c>
    </row>
    <row r="258" spans="1:16" x14ac:dyDescent="0.3">
      <c r="A258" s="2" t="s">
        <v>245</v>
      </c>
      <c r="B258" s="2" t="s">
        <v>640</v>
      </c>
      <c r="C258" s="2" t="s">
        <v>57</v>
      </c>
      <c r="D258" s="2" t="s">
        <v>5</v>
      </c>
      <c r="E258" s="2" t="s">
        <v>6</v>
      </c>
      <c r="F258" s="2" t="s">
        <v>7</v>
      </c>
      <c r="G258" s="2" t="s">
        <v>8</v>
      </c>
      <c r="H258" s="2" t="s">
        <v>9</v>
      </c>
      <c r="I258" s="2" t="s">
        <v>10</v>
      </c>
      <c r="J258" s="2">
        <v>1</v>
      </c>
      <c r="K258" s="2">
        <v>1</v>
      </c>
      <c r="L258" s="3">
        <v>1.369357854512862</v>
      </c>
      <c r="M258" s="2" t="s">
        <v>11</v>
      </c>
      <c r="N258" s="3">
        <v>24.1585</v>
      </c>
      <c r="O258" s="3">
        <v>24.1585</v>
      </c>
      <c r="P258" s="2">
        <v>25.43</v>
      </c>
    </row>
    <row r="259" spans="1:16" x14ac:dyDescent="0.3">
      <c r="A259" s="2" t="s">
        <v>245</v>
      </c>
      <c r="B259" s="2" t="s">
        <v>526</v>
      </c>
      <c r="C259" s="2" t="s">
        <v>527</v>
      </c>
      <c r="D259" s="2" t="s">
        <v>5</v>
      </c>
      <c r="E259" s="2" t="s">
        <v>6</v>
      </c>
      <c r="F259" s="2" t="s">
        <v>7</v>
      </c>
      <c r="G259" s="2" t="s">
        <v>8</v>
      </c>
      <c r="H259" s="2" t="s">
        <v>9</v>
      </c>
      <c r="I259" s="2" t="s">
        <v>10</v>
      </c>
      <c r="J259" s="2">
        <v>1</v>
      </c>
      <c r="K259" s="2">
        <v>1</v>
      </c>
      <c r="L259" s="2">
        <v>6.8500000000000005</v>
      </c>
      <c r="M259" s="2" t="s">
        <v>11</v>
      </c>
      <c r="N259" s="3">
        <v>30.45</v>
      </c>
      <c r="O259" s="3">
        <v>30.45</v>
      </c>
      <c r="P259" s="2">
        <v>30.45</v>
      </c>
    </row>
    <row r="260" spans="1:16" x14ac:dyDescent="0.3">
      <c r="A260" s="2" t="s">
        <v>245</v>
      </c>
      <c r="B260" s="2" t="s">
        <v>528</v>
      </c>
      <c r="C260" s="2" t="s">
        <v>58</v>
      </c>
      <c r="D260" s="2" t="s">
        <v>5</v>
      </c>
      <c r="E260" s="2" t="s">
        <v>6</v>
      </c>
      <c r="F260" s="2" t="s">
        <v>7</v>
      </c>
      <c r="G260" s="2" t="s">
        <v>8</v>
      </c>
      <c r="H260" s="2" t="s">
        <v>9</v>
      </c>
      <c r="I260" s="2" t="s">
        <v>10</v>
      </c>
      <c r="J260" s="2">
        <v>2</v>
      </c>
      <c r="K260" s="2">
        <v>2</v>
      </c>
      <c r="L260" s="3">
        <v>4.1087157090257236</v>
      </c>
      <c r="M260" s="2" t="s">
        <v>11</v>
      </c>
      <c r="N260" s="3">
        <v>13.5375</v>
      </c>
      <c r="O260" s="3">
        <v>14.25</v>
      </c>
      <c r="P260" s="2">
        <v>14.25</v>
      </c>
    </row>
    <row r="261" spans="1:16" x14ac:dyDescent="0.3">
      <c r="A261" s="2" t="s">
        <v>245</v>
      </c>
      <c r="B261" s="2" t="s">
        <v>641</v>
      </c>
      <c r="C261" s="2" t="s">
        <v>59</v>
      </c>
      <c r="D261" s="2" t="s">
        <v>5</v>
      </c>
      <c r="E261" s="2" t="s">
        <v>6</v>
      </c>
      <c r="F261" s="2" t="s">
        <v>7</v>
      </c>
      <c r="G261" s="2" t="s">
        <v>8</v>
      </c>
      <c r="H261" s="2" t="s">
        <v>9</v>
      </c>
      <c r="I261" s="2" t="s">
        <v>10</v>
      </c>
      <c r="J261" s="2">
        <v>1</v>
      </c>
      <c r="K261" s="2">
        <v>1</v>
      </c>
      <c r="L261" s="3">
        <v>1.369357854512862</v>
      </c>
      <c r="M261" s="2" t="s">
        <v>11</v>
      </c>
      <c r="N261" s="3">
        <v>19.132999999999999</v>
      </c>
      <c r="O261" s="3">
        <v>19.132999999999999</v>
      </c>
      <c r="P261" s="2">
        <v>20.14</v>
      </c>
    </row>
    <row r="262" spans="1:16" x14ac:dyDescent="0.3">
      <c r="A262" s="2" t="s">
        <v>245</v>
      </c>
      <c r="B262" s="2" t="s">
        <v>642</v>
      </c>
      <c r="C262" s="2" t="s">
        <v>60</v>
      </c>
      <c r="D262" s="2" t="s">
        <v>5</v>
      </c>
      <c r="E262" s="2" t="s">
        <v>6</v>
      </c>
      <c r="F262" s="2" t="s">
        <v>7</v>
      </c>
      <c r="G262" s="2" t="s">
        <v>8</v>
      </c>
      <c r="H262" s="2" t="s">
        <v>9</v>
      </c>
      <c r="I262" s="2" t="s">
        <v>10</v>
      </c>
      <c r="J262" s="2">
        <v>1</v>
      </c>
      <c r="K262" s="2">
        <v>1</v>
      </c>
      <c r="L262" s="3">
        <v>1.369357854512862</v>
      </c>
      <c r="M262" s="2" t="s">
        <v>11</v>
      </c>
      <c r="N262" s="3">
        <v>13.8985</v>
      </c>
      <c r="O262" s="3">
        <v>13.8985</v>
      </c>
      <c r="P262" s="2">
        <v>14.63</v>
      </c>
    </row>
    <row r="263" spans="1:16" x14ac:dyDescent="0.3">
      <c r="A263" s="2" t="s">
        <v>245</v>
      </c>
      <c r="B263" s="2" t="s">
        <v>529</v>
      </c>
      <c r="C263" s="2" t="s">
        <v>530</v>
      </c>
      <c r="D263" s="2" t="s">
        <v>5</v>
      </c>
      <c r="E263" s="2" t="s">
        <v>6</v>
      </c>
      <c r="F263" s="2" t="s">
        <v>7</v>
      </c>
      <c r="G263" s="2" t="s">
        <v>8</v>
      </c>
      <c r="H263" s="2" t="s">
        <v>9</v>
      </c>
      <c r="I263" s="2" t="s">
        <v>10</v>
      </c>
      <c r="J263" s="2">
        <v>1</v>
      </c>
      <c r="K263" s="2">
        <v>1</v>
      </c>
      <c r="L263" s="2">
        <v>1.37</v>
      </c>
      <c r="M263" s="2" t="s">
        <v>11</v>
      </c>
      <c r="N263" s="3">
        <v>76.47</v>
      </c>
      <c r="O263" s="3">
        <v>76.47</v>
      </c>
      <c r="P263" s="2">
        <v>76.47</v>
      </c>
    </row>
    <row r="264" spans="1:16" x14ac:dyDescent="0.3">
      <c r="A264" s="2" t="s">
        <v>245</v>
      </c>
      <c r="B264" s="2" t="s">
        <v>531</v>
      </c>
      <c r="C264" s="2" t="s">
        <v>61</v>
      </c>
      <c r="D264" s="2" t="s">
        <v>5</v>
      </c>
      <c r="E264" s="2" t="s">
        <v>6</v>
      </c>
      <c r="F264" s="2" t="s">
        <v>7</v>
      </c>
      <c r="G264" s="2" t="s">
        <v>8</v>
      </c>
      <c r="H264" s="2" t="s">
        <v>9</v>
      </c>
      <c r="I264" s="2" t="s">
        <v>10</v>
      </c>
      <c r="J264" s="2">
        <v>2</v>
      </c>
      <c r="K264" s="2">
        <v>2</v>
      </c>
      <c r="L264" s="3">
        <v>2.7393578545128623</v>
      </c>
      <c r="M264" s="2" t="s">
        <v>11</v>
      </c>
      <c r="N264" s="3">
        <v>179.34099999999998</v>
      </c>
      <c r="O264" s="3">
        <v>188.78</v>
      </c>
      <c r="P264" s="2">
        <v>188.78</v>
      </c>
    </row>
    <row r="265" spans="1:16" x14ac:dyDescent="0.3">
      <c r="A265" s="2" t="s">
        <v>245</v>
      </c>
      <c r="B265" s="2" t="s">
        <v>532</v>
      </c>
      <c r="C265" s="2" t="s">
        <v>533</v>
      </c>
      <c r="D265" s="2" t="s">
        <v>5</v>
      </c>
      <c r="E265" s="2" t="s">
        <v>6</v>
      </c>
      <c r="F265" s="2" t="s">
        <v>7</v>
      </c>
      <c r="G265" s="2" t="s">
        <v>8</v>
      </c>
      <c r="H265" s="2" t="s">
        <v>9</v>
      </c>
      <c r="I265" s="2" t="s">
        <v>10</v>
      </c>
      <c r="J265" s="2">
        <v>1</v>
      </c>
      <c r="K265" s="2">
        <v>1</v>
      </c>
      <c r="L265" s="2">
        <v>8.2200000000000006</v>
      </c>
      <c r="M265" s="2" t="s">
        <v>11</v>
      </c>
      <c r="N265" s="3">
        <v>23.6</v>
      </c>
      <c r="O265" s="3">
        <v>23.6</v>
      </c>
      <c r="P265" s="2">
        <v>23.6</v>
      </c>
    </row>
    <row r="266" spans="1:16" x14ac:dyDescent="0.3">
      <c r="A266" s="2" t="s">
        <v>245</v>
      </c>
      <c r="B266" s="2" t="s">
        <v>534</v>
      </c>
      <c r="C266" s="2" t="s">
        <v>62</v>
      </c>
      <c r="D266" s="2" t="s">
        <v>5</v>
      </c>
      <c r="E266" s="2" t="s">
        <v>6</v>
      </c>
      <c r="F266" s="2" t="s">
        <v>7</v>
      </c>
      <c r="G266" s="2" t="s">
        <v>8</v>
      </c>
      <c r="H266" s="2" t="s">
        <v>9</v>
      </c>
      <c r="I266" s="2" t="s">
        <v>10</v>
      </c>
      <c r="J266" s="2">
        <v>2</v>
      </c>
      <c r="K266" s="2">
        <v>2</v>
      </c>
      <c r="L266" s="3">
        <v>5.4787157090257246</v>
      </c>
      <c r="M266" s="2" t="s">
        <v>11</v>
      </c>
      <c r="N266" s="3">
        <v>2.8879999999999999</v>
      </c>
      <c r="O266" s="3">
        <v>3.04</v>
      </c>
      <c r="P266" s="2">
        <v>3.04</v>
      </c>
    </row>
    <row r="267" spans="1:16" x14ac:dyDescent="0.3">
      <c r="A267" s="2" t="s">
        <v>245</v>
      </c>
      <c r="B267" s="2" t="s">
        <v>643</v>
      </c>
      <c r="C267" s="2" t="s">
        <v>63</v>
      </c>
      <c r="D267" s="2" t="s">
        <v>5</v>
      </c>
      <c r="E267" s="2" t="s">
        <v>6</v>
      </c>
      <c r="F267" s="2" t="s">
        <v>7</v>
      </c>
      <c r="G267" s="2" t="s">
        <v>8</v>
      </c>
      <c r="H267" s="2" t="s">
        <v>9</v>
      </c>
      <c r="I267" s="2" t="s">
        <v>10</v>
      </c>
      <c r="J267" s="2">
        <v>1</v>
      </c>
      <c r="K267" s="2">
        <v>1</v>
      </c>
      <c r="L267" s="3">
        <v>1.369357854512862</v>
      </c>
      <c r="M267" s="2" t="s">
        <v>11</v>
      </c>
      <c r="N267" s="3">
        <v>17.755500000000001</v>
      </c>
      <c r="O267" s="3">
        <v>17.755500000000001</v>
      </c>
      <c r="P267" s="2">
        <v>18.690000000000001</v>
      </c>
    </row>
    <row r="268" spans="1:16" x14ac:dyDescent="0.3">
      <c r="A268" s="2" t="s">
        <v>245</v>
      </c>
      <c r="B268" s="2" t="s">
        <v>535</v>
      </c>
      <c r="C268" s="2" t="s">
        <v>64</v>
      </c>
      <c r="D268" s="2" t="s">
        <v>5</v>
      </c>
      <c r="E268" s="2" t="s">
        <v>6</v>
      </c>
      <c r="F268" s="2" t="s">
        <v>7</v>
      </c>
      <c r="G268" s="2" t="s">
        <v>8</v>
      </c>
      <c r="H268" s="2" t="s">
        <v>9</v>
      </c>
      <c r="I268" s="2" t="s">
        <v>10</v>
      </c>
      <c r="J268" s="2">
        <v>2</v>
      </c>
      <c r="K268" s="2">
        <v>2</v>
      </c>
      <c r="L268" s="3">
        <v>2.7393578545128623</v>
      </c>
      <c r="M268" s="2" t="s">
        <v>11</v>
      </c>
      <c r="N268" s="3">
        <v>22.42</v>
      </c>
      <c r="O268" s="3">
        <v>23.6</v>
      </c>
      <c r="P268" s="2">
        <v>23.6</v>
      </c>
    </row>
    <row r="269" spans="1:16" x14ac:dyDescent="0.3">
      <c r="A269" s="2" t="s">
        <v>245</v>
      </c>
      <c r="B269" s="2" t="s">
        <v>536</v>
      </c>
      <c r="C269" s="2" t="s">
        <v>65</v>
      </c>
      <c r="D269" s="2" t="s">
        <v>5</v>
      </c>
      <c r="E269" s="2" t="s">
        <v>6</v>
      </c>
      <c r="F269" s="2" t="s">
        <v>7</v>
      </c>
      <c r="G269" s="2" t="s">
        <v>8</v>
      </c>
      <c r="H269" s="2" t="s">
        <v>9</v>
      </c>
      <c r="I269" s="2" t="s">
        <v>10</v>
      </c>
      <c r="J269" s="2">
        <v>2</v>
      </c>
      <c r="K269" s="2">
        <v>2</v>
      </c>
      <c r="L269" s="3">
        <v>5.4787157090257246</v>
      </c>
      <c r="M269" s="2" t="s">
        <v>11</v>
      </c>
      <c r="N269" s="3">
        <v>6.46</v>
      </c>
      <c r="O269" s="3">
        <v>6.8</v>
      </c>
      <c r="P269" s="2">
        <v>6.8</v>
      </c>
    </row>
    <row r="270" spans="1:16" x14ac:dyDescent="0.3">
      <c r="A270" s="2" t="s">
        <v>245</v>
      </c>
      <c r="B270" s="2" t="s">
        <v>537</v>
      </c>
      <c r="C270" s="2" t="s">
        <v>538</v>
      </c>
      <c r="D270" s="2" t="s">
        <v>5</v>
      </c>
      <c r="E270" s="2" t="s">
        <v>6</v>
      </c>
      <c r="F270" s="2" t="s">
        <v>7</v>
      </c>
      <c r="G270" s="2" t="s">
        <v>8</v>
      </c>
      <c r="H270" s="2" t="s">
        <v>9</v>
      </c>
      <c r="I270" s="2" t="s">
        <v>10</v>
      </c>
      <c r="J270" s="2">
        <v>1</v>
      </c>
      <c r="K270" s="2">
        <v>1</v>
      </c>
      <c r="L270" s="2">
        <v>1.37</v>
      </c>
      <c r="M270" s="2" t="s">
        <v>11</v>
      </c>
      <c r="N270" s="3">
        <v>57.21</v>
      </c>
      <c r="O270" s="3">
        <v>57.21</v>
      </c>
      <c r="P270" s="2">
        <v>57.21</v>
      </c>
    </row>
    <row r="271" spans="1:16" x14ac:dyDescent="0.3">
      <c r="A271" s="2" t="s">
        <v>245</v>
      </c>
      <c r="B271" s="2" t="s">
        <v>539</v>
      </c>
      <c r="C271" s="2" t="s">
        <v>66</v>
      </c>
      <c r="D271" s="2" t="s">
        <v>5</v>
      </c>
      <c r="E271" s="2" t="s">
        <v>6</v>
      </c>
      <c r="F271" s="2" t="s">
        <v>7</v>
      </c>
      <c r="G271" s="2" t="s">
        <v>8</v>
      </c>
      <c r="H271" s="2" t="s">
        <v>9</v>
      </c>
      <c r="I271" s="2" t="s">
        <v>10</v>
      </c>
      <c r="J271" s="2">
        <v>2</v>
      </c>
      <c r="K271" s="2">
        <v>2</v>
      </c>
      <c r="L271" s="3">
        <v>4.1087157090257236</v>
      </c>
      <c r="M271" s="2" t="s">
        <v>11</v>
      </c>
      <c r="N271" s="3">
        <v>22.42</v>
      </c>
      <c r="O271" s="3">
        <v>23.6</v>
      </c>
      <c r="P271" s="2">
        <v>23.6</v>
      </c>
    </row>
    <row r="272" spans="1:16" x14ac:dyDescent="0.3">
      <c r="A272" s="2" t="s">
        <v>245</v>
      </c>
      <c r="B272" s="2" t="s">
        <v>644</v>
      </c>
      <c r="C272" s="2" t="s">
        <v>67</v>
      </c>
      <c r="D272" s="2" t="s">
        <v>5</v>
      </c>
      <c r="E272" s="2" t="s">
        <v>6</v>
      </c>
      <c r="F272" s="2" t="s">
        <v>7</v>
      </c>
      <c r="G272" s="2" t="s">
        <v>8</v>
      </c>
      <c r="H272" s="2" t="s">
        <v>9</v>
      </c>
      <c r="I272" s="2" t="s">
        <v>10</v>
      </c>
      <c r="J272" s="2">
        <v>1</v>
      </c>
      <c r="K272" s="2">
        <v>1</v>
      </c>
      <c r="L272" s="3">
        <v>8.2161471270771713</v>
      </c>
      <c r="M272" s="2" t="s">
        <v>11</v>
      </c>
      <c r="N272" s="3">
        <v>84.397999999999996</v>
      </c>
      <c r="O272" s="3">
        <v>84.397999999999996</v>
      </c>
      <c r="P272" s="2">
        <v>88.84</v>
      </c>
    </row>
    <row r="273" spans="1:16" x14ac:dyDescent="0.3">
      <c r="A273" s="2" t="s">
        <v>245</v>
      </c>
      <c r="B273" s="2" t="s">
        <v>540</v>
      </c>
      <c r="C273" s="2" t="s">
        <v>541</v>
      </c>
      <c r="D273" s="2" t="s">
        <v>5</v>
      </c>
      <c r="E273" s="2" t="s">
        <v>6</v>
      </c>
      <c r="F273" s="2" t="s">
        <v>7</v>
      </c>
      <c r="G273" s="2" t="s">
        <v>8</v>
      </c>
      <c r="H273" s="2" t="s">
        <v>9</v>
      </c>
      <c r="I273" s="2" t="s">
        <v>10</v>
      </c>
      <c r="J273" s="2">
        <v>1</v>
      </c>
      <c r="K273" s="2">
        <v>1</v>
      </c>
      <c r="L273" s="2">
        <v>1.37</v>
      </c>
      <c r="M273" s="2" t="s">
        <v>11</v>
      </c>
      <c r="N273" s="3">
        <v>29.61</v>
      </c>
      <c r="O273" s="3">
        <v>29.61</v>
      </c>
      <c r="P273" s="2">
        <v>29.61</v>
      </c>
    </row>
    <row r="274" spans="1:16" x14ac:dyDescent="0.3">
      <c r="A274" s="2" t="s">
        <v>245</v>
      </c>
      <c r="B274" s="2" t="s">
        <v>542</v>
      </c>
      <c r="C274" s="2" t="s">
        <v>68</v>
      </c>
      <c r="D274" s="2" t="s">
        <v>5</v>
      </c>
      <c r="E274" s="2" t="s">
        <v>6</v>
      </c>
      <c r="F274" s="2" t="s">
        <v>7</v>
      </c>
      <c r="G274" s="2" t="s">
        <v>8</v>
      </c>
      <c r="H274" s="2" t="s">
        <v>9</v>
      </c>
      <c r="I274" s="2" t="s">
        <v>10</v>
      </c>
      <c r="J274" s="2">
        <v>2</v>
      </c>
      <c r="K274" s="2">
        <v>2</v>
      </c>
      <c r="L274" s="3">
        <v>4.1087157090257236</v>
      </c>
      <c r="M274" s="2" t="s">
        <v>11</v>
      </c>
      <c r="N274" s="3">
        <v>6.4504999999999999</v>
      </c>
      <c r="O274" s="3">
        <v>6.79</v>
      </c>
      <c r="P274" s="2">
        <v>6.79</v>
      </c>
    </row>
    <row r="275" spans="1:16" x14ac:dyDescent="0.3">
      <c r="A275" s="2" t="s">
        <v>245</v>
      </c>
      <c r="B275" s="2" t="s">
        <v>645</v>
      </c>
      <c r="C275" s="2" t="s">
        <v>69</v>
      </c>
      <c r="D275" s="2" t="s">
        <v>5</v>
      </c>
      <c r="E275" s="2" t="s">
        <v>6</v>
      </c>
      <c r="F275" s="2" t="s">
        <v>7</v>
      </c>
      <c r="G275" s="2" t="s">
        <v>8</v>
      </c>
      <c r="H275" s="2" t="s">
        <v>9</v>
      </c>
      <c r="I275" s="2" t="s">
        <v>10</v>
      </c>
      <c r="J275" s="2">
        <v>1</v>
      </c>
      <c r="K275" s="2">
        <v>1</v>
      </c>
      <c r="L275" s="3">
        <v>1.369357854512862</v>
      </c>
      <c r="M275" s="2" t="s">
        <v>11</v>
      </c>
      <c r="N275" s="3">
        <v>7.2104999999999997</v>
      </c>
      <c r="O275" s="3">
        <v>7.2104999999999997</v>
      </c>
      <c r="P275" s="2">
        <v>7.59</v>
      </c>
    </row>
    <row r="276" spans="1:16" x14ac:dyDescent="0.3">
      <c r="A276" s="2" t="s">
        <v>245</v>
      </c>
      <c r="B276" s="2" t="s">
        <v>543</v>
      </c>
      <c r="C276" s="2" t="s">
        <v>544</v>
      </c>
      <c r="D276" s="2" t="s">
        <v>5</v>
      </c>
      <c r="E276" s="2" t="s">
        <v>6</v>
      </c>
      <c r="F276" s="2" t="s">
        <v>7</v>
      </c>
      <c r="G276" s="2" t="s">
        <v>8</v>
      </c>
      <c r="H276" s="2" t="s">
        <v>9</v>
      </c>
      <c r="I276" s="2" t="s">
        <v>10</v>
      </c>
      <c r="J276" s="2">
        <v>1</v>
      </c>
      <c r="K276" s="2">
        <v>1</v>
      </c>
      <c r="L276" s="2">
        <v>1.37</v>
      </c>
      <c r="M276" s="2" t="s">
        <v>11</v>
      </c>
      <c r="N276" s="3">
        <v>6.07</v>
      </c>
      <c r="O276" s="3">
        <v>6.07</v>
      </c>
      <c r="P276" s="2">
        <v>6.07</v>
      </c>
    </row>
    <row r="277" spans="1:16" x14ac:dyDescent="0.3">
      <c r="A277" s="2" t="s">
        <v>245</v>
      </c>
      <c r="B277" s="2" t="s">
        <v>545</v>
      </c>
      <c r="C277" s="2" t="s">
        <v>70</v>
      </c>
      <c r="D277" s="2" t="s">
        <v>5</v>
      </c>
      <c r="E277" s="2" t="s">
        <v>6</v>
      </c>
      <c r="F277" s="2" t="s">
        <v>7</v>
      </c>
      <c r="G277" s="2" t="s">
        <v>8</v>
      </c>
      <c r="H277" s="2" t="s">
        <v>9</v>
      </c>
      <c r="I277" s="2" t="s">
        <v>10</v>
      </c>
      <c r="J277" s="2">
        <v>2</v>
      </c>
      <c r="K277" s="2">
        <v>2</v>
      </c>
      <c r="L277" s="3">
        <v>2.7393578545128623</v>
      </c>
      <c r="M277" s="2" t="s">
        <v>11</v>
      </c>
      <c r="N277" s="3">
        <v>20.377499999999998</v>
      </c>
      <c r="O277" s="3">
        <v>21.45</v>
      </c>
      <c r="P277" s="2">
        <v>21.45</v>
      </c>
    </row>
    <row r="278" spans="1:16" x14ac:dyDescent="0.3">
      <c r="A278" s="2" t="s">
        <v>245</v>
      </c>
      <c r="B278" s="2" t="s">
        <v>646</v>
      </c>
      <c r="C278" s="2" t="s">
        <v>71</v>
      </c>
      <c r="D278" s="2" t="s">
        <v>5</v>
      </c>
      <c r="E278" s="2" t="s">
        <v>6</v>
      </c>
      <c r="F278" s="2" t="s">
        <v>7</v>
      </c>
      <c r="G278" s="2" t="s">
        <v>8</v>
      </c>
      <c r="H278" s="2" t="s">
        <v>9</v>
      </c>
      <c r="I278" s="2" t="s">
        <v>10</v>
      </c>
      <c r="J278" s="2">
        <v>1</v>
      </c>
      <c r="K278" s="2">
        <v>1</v>
      </c>
      <c r="L278" s="3">
        <v>1.369357854512862</v>
      </c>
      <c r="M278" s="2" t="s">
        <v>11</v>
      </c>
      <c r="N278" s="3">
        <v>6.1654999999999998</v>
      </c>
      <c r="O278" s="3">
        <v>6.1654999999999998</v>
      </c>
      <c r="P278" s="2">
        <v>6.49</v>
      </c>
    </row>
    <row r="279" spans="1:16" x14ac:dyDescent="0.3">
      <c r="A279" s="2" t="s">
        <v>245</v>
      </c>
      <c r="B279" s="2" t="s">
        <v>546</v>
      </c>
      <c r="C279" s="2" t="s">
        <v>72</v>
      </c>
      <c r="D279" s="2" t="s">
        <v>5</v>
      </c>
      <c r="E279" s="2" t="s">
        <v>6</v>
      </c>
      <c r="F279" s="2" t="s">
        <v>7</v>
      </c>
      <c r="G279" s="2" t="s">
        <v>8</v>
      </c>
      <c r="H279" s="2" t="s">
        <v>9</v>
      </c>
      <c r="I279" s="2" t="s">
        <v>10</v>
      </c>
      <c r="J279" s="2">
        <v>2</v>
      </c>
      <c r="K279" s="2">
        <v>2</v>
      </c>
      <c r="L279" s="3">
        <v>12.328073563538586</v>
      </c>
      <c r="M279" s="2" t="s">
        <v>11</v>
      </c>
      <c r="N279" s="3">
        <v>6.593</v>
      </c>
      <c r="O279" s="3">
        <v>6.94</v>
      </c>
      <c r="P279" s="2">
        <v>6.94</v>
      </c>
    </row>
    <row r="280" spans="1:16" x14ac:dyDescent="0.3">
      <c r="A280" s="2" t="s">
        <v>245</v>
      </c>
      <c r="B280" s="2" t="s">
        <v>547</v>
      </c>
      <c r="C280" s="2" t="s">
        <v>73</v>
      </c>
      <c r="D280" s="2" t="s">
        <v>5</v>
      </c>
      <c r="E280" s="2" t="s">
        <v>6</v>
      </c>
      <c r="F280" s="2" t="s">
        <v>7</v>
      </c>
      <c r="G280" s="2" t="s">
        <v>8</v>
      </c>
      <c r="H280" s="2" t="s">
        <v>9</v>
      </c>
      <c r="I280" s="2" t="s">
        <v>10</v>
      </c>
      <c r="J280" s="2">
        <v>2</v>
      </c>
      <c r="K280" s="2">
        <v>2</v>
      </c>
      <c r="L280" s="3">
        <v>16.540122605897643</v>
      </c>
      <c r="M280" s="2" t="s">
        <v>11</v>
      </c>
      <c r="N280" s="3">
        <v>17.081</v>
      </c>
      <c r="O280" s="3">
        <v>17.98</v>
      </c>
      <c r="P280" s="2">
        <v>17.98</v>
      </c>
    </row>
    <row r="281" spans="1:16" x14ac:dyDescent="0.3">
      <c r="A281" s="2" t="s">
        <v>245</v>
      </c>
      <c r="B281" s="2" t="s">
        <v>548</v>
      </c>
      <c r="C281" s="2" t="s">
        <v>74</v>
      </c>
      <c r="D281" s="2" t="s">
        <v>5</v>
      </c>
      <c r="E281" s="2" t="s">
        <v>6</v>
      </c>
      <c r="F281" s="2" t="s">
        <v>7</v>
      </c>
      <c r="G281" s="2" t="s">
        <v>8</v>
      </c>
      <c r="H281" s="2" t="s">
        <v>9</v>
      </c>
      <c r="I281" s="2" t="s">
        <v>10</v>
      </c>
      <c r="J281" s="2">
        <v>2</v>
      </c>
      <c r="K281" s="2">
        <v>2</v>
      </c>
      <c r="L281" s="3">
        <v>12.326147127077171</v>
      </c>
      <c r="M281" s="2" t="s">
        <v>11</v>
      </c>
      <c r="N281" s="3">
        <v>71.734499999999997</v>
      </c>
      <c r="O281" s="3">
        <v>75.510000000000005</v>
      </c>
      <c r="P281" s="2">
        <v>75.510000000000005</v>
      </c>
    </row>
    <row r="282" spans="1:16" x14ac:dyDescent="0.3">
      <c r="A282" s="2" t="s">
        <v>245</v>
      </c>
      <c r="B282" s="2" t="s">
        <v>549</v>
      </c>
      <c r="C282" s="2" t="s">
        <v>75</v>
      </c>
      <c r="D282" s="2" t="s">
        <v>5</v>
      </c>
      <c r="E282" s="2" t="s">
        <v>6</v>
      </c>
      <c r="F282" s="2" t="s">
        <v>7</v>
      </c>
      <c r="G282" s="2" t="s">
        <v>8</v>
      </c>
      <c r="H282" s="2" t="s">
        <v>9</v>
      </c>
      <c r="I282" s="2" t="s">
        <v>10</v>
      </c>
      <c r="J282" s="2">
        <v>2</v>
      </c>
      <c r="K282" s="2">
        <v>2</v>
      </c>
      <c r="L282" s="3">
        <v>6.8480735635385859</v>
      </c>
      <c r="M282" s="2" t="s">
        <v>11</v>
      </c>
      <c r="N282" s="3">
        <v>12.901</v>
      </c>
      <c r="O282" s="3">
        <v>13.58</v>
      </c>
      <c r="P282" s="2">
        <v>13.58</v>
      </c>
    </row>
    <row r="283" spans="1:16" x14ac:dyDescent="0.3">
      <c r="A283" s="2" t="s">
        <v>245</v>
      </c>
      <c r="B283" s="2" t="s">
        <v>550</v>
      </c>
      <c r="C283" s="2" t="s">
        <v>76</v>
      </c>
      <c r="D283" s="2" t="s">
        <v>5</v>
      </c>
      <c r="E283" s="2" t="s">
        <v>6</v>
      </c>
      <c r="F283" s="2" t="s">
        <v>7</v>
      </c>
      <c r="G283" s="2" t="s">
        <v>8</v>
      </c>
      <c r="H283" s="2" t="s">
        <v>9</v>
      </c>
      <c r="I283" s="2" t="s">
        <v>10</v>
      </c>
      <c r="J283" s="2">
        <v>2</v>
      </c>
      <c r="K283" s="2">
        <v>2</v>
      </c>
      <c r="L283" s="3">
        <v>4.1087157090257236</v>
      </c>
      <c r="M283" s="2" t="s">
        <v>11</v>
      </c>
      <c r="N283" s="3">
        <v>7.391</v>
      </c>
      <c r="O283" s="3">
        <v>7.78</v>
      </c>
      <c r="P283" s="2">
        <v>7.78</v>
      </c>
    </row>
    <row r="284" spans="1:16" x14ac:dyDescent="0.3">
      <c r="A284" s="2" t="s">
        <v>245</v>
      </c>
      <c r="B284" s="2" t="s">
        <v>551</v>
      </c>
      <c r="C284" s="2" t="s">
        <v>77</v>
      </c>
      <c r="D284" s="2" t="s">
        <v>5</v>
      </c>
      <c r="E284" s="2" t="s">
        <v>6</v>
      </c>
      <c r="F284" s="2" t="s">
        <v>7</v>
      </c>
      <c r="G284" s="2" t="s">
        <v>8</v>
      </c>
      <c r="H284" s="2" t="s">
        <v>9</v>
      </c>
      <c r="I284" s="2" t="s">
        <v>10</v>
      </c>
      <c r="J284" s="2">
        <v>2</v>
      </c>
      <c r="K284" s="2">
        <v>2</v>
      </c>
      <c r="L284" s="3">
        <v>9.588715709025724</v>
      </c>
      <c r="M284" s="2" t="s">
        <v>11</v>
      </c>
      <c r="N284" s="3">
        <v>6.2224999999999993</v>
      </c>
      <c r="O284" s="3">
        <v>6.55</v>
      </c>
      <c r="P284" s="2">
        <v>6.55</v>
      </c>
    </row>
    <row r="285" spans="1:16" x14ac:dyDescent="0.3">
      <c r="A285" s="2" t="s">
        <v>245</v>
      </c>
      <c r="B285" s="2" t="s">
        <v>647</v>
      </c>
      <c r="C285" s="2" t="s">
        <v>78</v>
      </c>
      <c r="D285" s="2" t="s">
        <v>5</v>
      </c>
      <c r="E285" s="2" t="s">
        <v>6</v>
      </c>
      <c r="F285" s="2" t="s">
        <v>7</v>
      </c>
      <c r="G285" s="2" t="s">
        <v>8</v>
      </c>
      <c r="H285" s="2" t="s">
        <v>9</v>
      </c>
      <c r="I285" s="2" t="s">
        <v>10</v>
      </c>
      <c r="J285" s="2">
        <v>1</v>
      </c>
      <c r="K285" s="2">
        <v>1</v>
      </c>
      <c r="L285" s="3">
        <v>1.369357854512862</v>
      </c>
      <c r="M285" s="2" t="s">
        <v>11</v>
      </c>
      <c r="N285" s="3">
        <v>51.242999999999995</v>
      </c>
      <c r="O285" s="3">
        <v>51.242999999999995</v>
      </c>
      <c r="P285" s="2">
        <v>53.94</v>
      </c>
    </row>
    <row r="286" spans="1:16" x14ac:dyDescent="0.3">
      <c r="A286" s="2" t="s">
        <v>245</v>
      </c>
      <c r="B286" s="2" t="s">
        <v>552</v>
      </c>
      <c r="C286" s="2" t="s">
        <v>79</v>
      </c>
      <c r="D286" s="2" t="s">
        <v>5</v>
      </c>
      <c r="E286" s="2" t="s">
        <v>6</v>
      </c>
      <c r="F286" s="2" t="s">
        <v>7</v>
      </c>
      <c r="G286" s="2" t="s">
        <v>8</v>
      </c>
      <c r="H286" s="2" t="s">
        <v>9</v>
      </c>
      <c r="I286" s="2" t="s">
        <v>10</v>
      </c>
      <c r="J286" s="2">
        <v>2</v>
      </c>
      <c r="K286" s="2">
        <v>2</v>
      </c>
      <c r="L286" s="3">
        <v>4.1093578545128624</v>
      </c>
      <c r="M286" s="2" t="s">
        <v>11</v>
      </c>
      <c r="N286" s="3">
        <v>54.349499999999999</v>
      </c>
      <c r="O286" s="3">
        <v>57.21</v>
      </c>
      <c r="P286" s="2">
        <v>57.21</v>
      </c>
    </row>
    <row r="287" spans="1:16" x14ac:dyDescent="0.3">
      <c r="A287" s="2" t="s">
        <v>245</v>
      </c>
      <c r="B287" s="2" t="s">
        <v>648</v>
      </c>
      <c r="C287" s="2" t="s">
        <v>80</v>
      </c>
      <c r="D287" s="2" t="s">
        <v>5</v>
      </c>
      <c r="E287" s="2" t="s">
        <v>6</v>
      </c>
      <c r="F287" s="2" t="s">
        <v>7</v>
      </c>
      <c r="G287" s="2" t="s">
        <v>8</v>
      </c>
      <c r="H287" s="2" t="s">
        <v>9</v>
      </c>
      <c r="I287" s="2" t="s">
        <v>10</v>
      </c>
      <c r="J287" s="2">
        <v>1</v>
      </c>
      <c r="K287" s="2">
        <v>1</v>
      </c>
      <c r="L287" s="3">
        <v>1.369357854512862</v>
      </c>
      <c r="M287" s="2" t="s">
        <v>11</v>
      </c>
      <c r="N287" s="3">
        <v>112.09049999999999</v>
      </c>
      <c r="O287" s="3">
        <v>112.09049999999999</v>
      </c>
      <c r="P287" s="2">
        <v>117.99</v>
      </c>
    </row>
    <row r="288" spans="1:16" x14ac:dyDescent="0.3">
      <c r="A288" s="2" t="s">
        <v>245</v>
      </c>
      <c r="B288" s="2" t="s">
        <v>553</v>
      </c>
      <c r="C288" s="2" t="s">
        <v>81</v>
      </c>
      <c r="D288" s="2" t="s">
        <v>5</v>
      </c>
      <c r="E288" s="2" t="s">
        <v>6</v>
      </c>
      <c r="F288" s="2" t="s">
        <v>7</v>
      </c>
      <c r="G288" s="2" t="s">
        <v>8</v>
      </c>
      <c r="H288" s="2" t="s">
        <v>9</v>
      </c>
      <c r="I288" s="2" t="s">
        <v>10</v>
      </c>
      <c r="J288" s="2">
        <v>2</v>
      </c>
      <c r="K288" s="2">
        <v>2</v>
      </c>
      <c r="L288" s="3">
        <v>5.4787157090257246</v>
      </c>
      <c r="M288" s="2" t="s">
        <v>11</v>
      </c>
      <c r="N288" s="3">
        <v>179.34099999999998</v>
      </c>
      <c r="O288" s="3">
        <v>188.78</v>
      </c>
      <c r="P288" s="2">
        <v>188.78</v>
      </c>
    </row>
    <row r="289" spans="1:16" x14ac:dyDescent="0.3">
      <c r="A289" s="2" t="s">
        <v>245</v>
      </c>
      <c r="B289" s="2" t="s">
        <v>554</v>
      </c>
      <c r="C289" s="2" t="s">
        <v>555</v>
      </c>
      <c r="D289" s="2" t="s">
        <v>5</v>
      </c>
      <c r="E289" s="2" t="s">
        <v>6</v>
      </c>
      <c r="F289" s="2" t="s">
        <v>7</v>
      </c>
      <c r="G289" s="2" t="s">
        <v>8</v>
      </c>
      <c r="H289" s="2" t="s">
        <v>9</v>
      </c>
      <c r="I289" s="2" t="s">
        <v>10</v>
      </c>
      <c r="J289" s="2">
        <v>1</v>
      </c>
      <c r="K289" s="2">
        <v>1</v>
      </c>
      <c r="L289" s="2">
        <v>4.1100000000000003</v>
      </c>
      <c r="M289" s="2" t="s">
        <v>11</v>
      </c>
      <c r="N289" s="3">
        <v>11.62</v>
      </c>
      <c r="O289" s="3">
        <v>11.62</v>
      </c>
      <c r="P289" s="2">
        <v>11.62</v>
      </c>
    </row>
    <row r="290" spans="1:16" x14ac:dyDescent="0.3">
      <c r="A290" s="2" t="s">
        <v>245</v>
      </c>
      <c r="B290" s="2" t="s">
        <v>556</v>
      </c>
      <c r="C290" s="2" t="s">
        <v>82</v>
      </c>
      <c r="D290" s="2" t="s">
        <v>5</v>
      </c>
      <c r="E290" s="2" t="s">
        <v>6</v>
      </c>
      <c r="F290" s="2" t="s">
        <v>7</v>
      </c>
      <c r="G290" s="2" t="s">
        <v>8</v>
      </c>
      <c r="H290" s="2" t="s">
        <v>9</v>
      </c>
      <c r="I290" s="2" t="s">
        <v>10</v>
      </c>
      <c r="J290" s="2">
        <v>2</v>
      </c>
      <c r="K290" s="2">
        <v>2</v>
      </c>
      <c r="L290" s="3">
        <v>9.5880735635385861</v>
      </c>
      <c r="M290" s="2" t="s">
        <v>11</v>
      </c>
      <c r="N290" s="3">
        <v>9.1485000000000003</v>
      </c>
      <c r="O290" s="3">
        <v>9.6300000000000008</v>
      </c>
      <c r="P290" s="2">
        <v>9.6300000000000008</v>
      </c>
    </row>
    <row r="291" spans="1:16" x14ac:dyDescent="0.3">
      <c r="A291" s="2" t="s">
        <v>245</v>
      </c>
      <c r="B291" s="2" t="s">
        <v>557</v>
      </c>
      <c r="C291" s="2" t="s">
        <v>83</v>
      </c>
      <c r="D291" s="2" t="s">
        <v>5</v>
      </c>
      <c r="E291" s="2" t="s">
        <v>6</v>
      </c>
      <c r="F291" s="2" t="s">
        <v>7</v>
      </c>
      <c r="G291" s="2" t="s">
        <v>8</v>
      </c>
      <c r="H291" s="2" t="s">
        <v>9</v>
      </c>
      <c r="I291" s="2" t="s">
        <v>10</v>
      </c>
      <c r="J291" s="2">
        <v>2</v>
      </c>
      <c r="K291" s="2">
        <v>2</v>
      </c>
      <c r="L291" s="3">
        <v>5.4793578545128625</v>
      </c>
      <c r="M291" s="2" t="s">
        <v>11</v>
      </c>
      <c r="N291" s="3">
        <v>26.704499999999999</v>
      </c>
      <c r="O291" s="3">
        <v>28.11</v>
      </c>
      <c r="P291" s="2">
        <v>28.11</v>
      </c>
    </row>
    <row r="292" spans="1:16" x14ac:dyDescent="0.3">
      <c r="A292" s="2" t="s">
        <v>245</v>
      </c>
      <c r="B292" s="2" t="s">
        <v>558</v>
      </c>
      <c r="C292" s="2" t="s">
        <v>84</v>
      </c>
      <c r="D292" s="2" t="s">
        <v>5</v>
      </c>
      <c r="E292" s="2" t="s">
        <v>6</v>
      </c>
      <c r="F292" s="2" t="s">
        <v>7</v>
      </c>
      <c r="G292" s="2" t="s">
        <v>8</v>
      </c>
      <c r="H292" s="2" t="s">
        <v>9</v>
      </c>
      <c r="I292" s="2" t="s">
        <v>10</v>
      </c>
      <c r="J292" s="2">
        <v>2</v>
      </c>
      <c r="K292" s="2">
        <v>2</v>
      </c>
      <c r="L292" s="3">
        <v>5.4787157090257246</v>
      </c>
      <c r="M292" s="2" t="s">
        <v>11</v>
      </c>
      <c r="N292" s="3">
        <v>42.284499999999994</v>
      </c>
      <c r="O292" s="3">
        <v>44.51</v>
      </c>
      <c r="P292" s="2">
        <v>44.51</v>
      </c>
    </row>
    <row r="293" spans="1:16" x14ac:dyDescent="0.3">
      <c r="A293" s="2" t="s">
        <v>245</v>
      </c>
      <c r="B293" s="2" t="s">
        <v>649</v>
      </c>
      <c r="C293" s="2" t="s">
        <v>85</v>
      </c>
      <c r="D293" s="2" t="s">
        <v>5</v>
      </c>
      <c r="E293" s="2" t="s">
        <v>6</v>
      </c>
      <c r="F293" s="2" t="s">
        <v>7</v>
      </c>
      <c r="G293" s="2" t="s">
        <v>8</v>
      </c>
      <c r="H293" s="2" t="s">
        <v>9</v>
      </c>
      <c r="I293" s="2" t="s">
        <v>10</v>
      </c>
      <c r="J293" s="2">
        <v>1</v>
      </c>
      <c r="K293" s="2">
        <v>1</v>
      </c>
      <c r="L293" s="3">
        <v>1.369357854512862</v>
      </c>
      <c r="M293" s="2" t="s">
        <v>11</v>
      </c>
      <c r="N293" s="3">
        <v>358.68199999999996</v>
      </c>
      <c r="O293" s="3">
        <v>358.68199999999996</v>
      </c>
      <c r="P293" s="2">
        <v>377.56</v>
      </c>
    </row>
    <row r="294" spans="1:16" x14ac:dyDescent="0.3">
      <c r="A294" s="2" t="s">
        <v>245</v>
      </c>
      <c r="B294" s="2" t="s">
        <v>559</v>
      </c>
      <c r="C294" s="2" t="s">
        <v>560</v>
      </c>
      <c r="D294" s="2" t="s">
        <v>5</v>
      </c>
      <c r="E294" s="2" t="s">
        <v>6</v>
      </c>
      <c r="F294" s="2" t="s">
        <v>7</v>
      </c>
      <c r="G294" s="2" t="s">
        <v>8</v>
      </c>
      <c r="H294" s="2" t="s">
        <v>9</v>
      </c>
      <c r="I294" s="2" t="s">
        <v>10</v>
      </c>
      <c r="J294" s="2">
        <v>1</v>
      </c>
      <c r="K294" s="2">
        <v>1</v>
      </c>
      <c r="L294" s="2">
        <v>1.37</v>
      </c>
      <c r="M294" s="2" t="s">
        <v>11</v>
      </c>
      <c r="N294" s="3">
        <v>15.71</v>
      </c>
      <c r="O294" s="3">
        <v>15.71</v>
      </c>
      <c r="P294" s="2">
        <v>15.71</v>
      </c>
    </row>
    <row r="295" spans="1:16" x14ac:dyDescent="0.3">
      <c r="A295" s="2" t="s">
        <v>245</v>
      </c>
      <c r="B295" s="2" t="s">
        <v>561</v>
      </c>
      <c r="C295" s="2" t="s">
        <v>86</v>
      </c>
      <c r="D295" s="2" t="s">
        <v>5</v>
      </c>
      <c r="E295" s="2" t="s">
        <v>6</v>
      </c>
      <c r="F295" s="2" t="s">
        <v>7</v>
      </c>
      <c r="G295" s="2" t="s">
        <v>8</v>
      </c>
      <c r="H295" s="2" t="s">
        <v>9</v>
      </c>
      <c r="I295" s="2" t="s">
        <v>10</v>
      </c>
      <c r="J295" s="2">
        <v>2</v>
      </c>
      <c r="K295" s="2">
        <v>2</v>
      </c>
      <c r="L295" s="3">
        <v>10.958073563538587</v>
      </c>
      <c r="M295" s="2" t="s">
        <v>11</v>
      </c>
      <c r="N295" s="3">
        <v>12.483000000000001</v>
      </c>
      <c r="O295" s="3">
        <v>13.14</v>
      </c>
      <c r="P295" s="2">
        <v>13.14</v>
      </c>
    </row>
    <row r="296" spans="1:16" x14ac:dyDescent="0.3">
      <c r="A296" s="2" t="s">
        <v>245</v>
      </c>
      <c r="B296" s="2" t="s">
        <v>650</v>
      </c>
      <c r="C296" s="2" t="s">
        <v>87</v>
      </c>
      <c r="D296" s="2" t="s">
        <v>5</v>
      </c>
      <c r="E296" s="2" t="s">
        <v>6</v>
      </c>
      <c r="F296" s="2" t="s">
        <v>7</v>
      </c>
      <c r="G296" s="2" t="s">
        <v>8</v>
      </c>
      <c r="H296" s="2" t="s">
        <v>9</v>
      </c>
      <c r="I296" s="2" t="s">
        <v>10</v>
      </c>
      <c r="J296" s="2">
        <v>1</v>
      </c>
      <c r="K296" s="2">
        <v>1</v>
      </c>
      <c r="L296" s="3">
        <v>5.4774314180514478</v>
      </c>
      <c r="M296" s="2" t="s">
        <v>11</v>
      </c>
      <c r="N296" s="3">
        <v>53.142999999999994</v>
      </c>
      <c r="O296" s="3">
        <v>53.142999999999994</v>
      </c>
      <c r="P296" s="2">
        <v>55.94</v>
      </c>
    </row>
    <row r="297" spans="1:16" x14ac:dyDescent="0.3">
      <c r="A297" s="2" t="s">
        <v>245</v>
      </c>
      <c r="B297" s="2" t="s">
        <v>562</v>
      </c>
      <c r="C297" s="2" t="s">
        <v>88</v>
      </c>
      <c r="D297" s="2" t="s">
        <v>5</v>
      </c>
      <c r="E297" s="2" t="s">
        <v>6</v>
      </c>
      <c r="F297" s="2" t="s">
        <v>7</v>
      </c>
      <c r="G297" s="2" t="s">
        <v>8</v>
      </c>
      <c r="H297" s="2" t="s">
        <v>9</v>
      </c>
      <c r="I297" s="2" t="s">
        <v>10</v>
      </c>
      <c r="J297" s="2">
        <v>2</v>
      </c>
      <c r="K297" s="2">
        <v>2</v>
      </c>
      <c r="L297" s="3">
        <v>4.1093578545128624</v>
      </c>
      <c r="M297" s="2" t="s">
        <v>11</v>
      </c>
      <c r="N297" s="3">
        <v>358.68199999999996</v>
      </c>
      <c r="O297" s="3">
        <v>377.56</v>
      </c>
      <c r="P297" s="2">
        <v>377.56</v>
      </c>
    </row>
    <row r="298" spans="1:16" x14ac:dyDescent="0.3">
      <c r="A298" s="2" t="s">
        <v>245</v>
      </c>
      <c r="B298" s="2" t="s">
        <v>563</v>
      </c>
      <c r="C298" s="2" t="s">
        <v>564</v>
      </c>
      <c r="D298" s="2" t="s">
        <v>5</v>
      </c>
      <c r="E298" s="2" t="s">
        <v>6</v>
      </c>
      <c r="F298" s="2" t="s">
        <v>7</v>
      </c>
      <c r="G298" s="2" t="s">
        <v>8</v>
      </c>
      <c r="H298" s="2" t="s">
        <v>9</v>
      </c>
      <c r="I298" s="2" t="s">
        <v>10</v>
      </c>
      <c r="J298" s="2">
        <v>1</v>
      </c>
      <c r="K298" s="2">
        <v>1</v>
      </c>
      <c r="L298" s="2">
        <v>1.37</v>
      </c>
      <c r="M298" s="2" t="s">
        <v>11</v>
      </c>
      <c r="N298" s="3">
        <v>71.92</v>
      </c>
      <c r="O298" s="3">
        <v>71.92</v>
      </c>
      <c r="P298" s="2">
        <v>71.92</v>
      </c>
    </row>
    <row r="299" spans="1:16" x14ac:dyDescent="0.3">
      <c r="A299" s="2" t="s">
        <v>245</v>
      </c>
      <c r="B299" s="2" t="s">
        <v>565</v>
      </c>
      <c r="C299" s="2" t="s">
        <v>89</v>
      </c>
      <c r="D299" s="2" t="s">
        <v>5</v>
      </c>
      <c r="E299" s="2" t="s">
        <v>6</v>
      </c>
      <c r="F299" s="2" t="s">
        <v>7</v>
      </c>
      <c r="G299" s="2" t="s">
        <v>8</v>
      </c>
      <c r="H299" s="2" t="s">
        <v>9</v>
      </c>
      <c r="I299" s="2" t="s">
        <v>10</v>
      </c>
      <c r="J299" s="2">
        <v>2</v>
      </c>
      <c r="K299" s="2">
        <v>2</v>
      </c>
      <c r="L299" s="3">
        <v>6.8480735635385859</v>
      </c>
      <c r="M299" s="2" t="s">
        <v>11</v>
      </c>
      <c r="N299" s="3">
        <v>119.55749999999999</v>
      </c>
      <c r="O299" s="3">
        <v>125.85</v>
      </c>
      <c r="P299" s="2">
        <v>125.85</v>
      </c>
    </row>
    <row r="300" spans="1:16" x14ac:dyDescent="0.3">
      <c r="A300" s="2" t="s">
        <v>245</v>
      </c>
      <c r="B300" s="2" t="s">
        <v>566</v>
      </c>
      <c r="C300" s="2" t="s">
        <v>90</v>
      </c>
      <c r="D300" s="2" t="s">
        <v>5</v>
      </c>
      <c r="E300" s="2" t="s">
        <v>6</v>
      </c>
      <c r="F300" s="2" t="s">
        <v>7</v>
      </c>
      <c r="G300" s="2" t="s">
        <v>8</v>
      </c>
      <c r="H300" s="2" t="s">
        <v>9</v>
      </c>
      <c r="I300" s="2" t="s">
        <v>10</v>
      </c>
      <c r="J300" s="2">
        <v>2</v>
      </c>
      <c r="K300" s="2">
        <v>2</v>
      </c>
      <c r="L300" s="3">
        <v>16.438073563538588</v>
      </c>
      <c r="M300" s="2" t="s">
        <v>11</v>
      </c>
      <c r="N300" s="3">
        <v>11.352499999999999</v>
      </c>
      <c r="O300" s="3">
        <v>11.95</v>
      </c>
      <c r="P300" s="2">
        <v>11.95</v>
      </c>
    </row>
    <row r="301" spans="1:16" x14ac:dyDescent="0.3">
      <c r="A301" s="2" t="s">
        <v>245</v>
      </c>
      <c r="B301" s="2" t="s">
        <v>567</v>
      </c>
      <c r="C301" s="2" t="s">
        <v>91</v>
      </c>
      <c r="D301" s="2" t="s">
        <v>5</v>
      </c>
      <c r="E301" s="2" t="s">
        <v>6</v>
      </c>
      <c r="F301" s="2" t="s">
        <v>7</v>
      </c>
      <c r="G301" s="2" t="s">
        <v>8</v>
      </c>
      <c r="H301" s="2" t="s">
        <v>9</v>
      </c>
      <c r="I301" s="2" t="s">
        <v>10</v>
      </c>
      <c r="J301" s="2">
        <v>2</v>
      </c>
      <c r="K301" s="2">
        <v>2</v>
      </c>
      <c r="L301" s="3">
        <v>6.8487157090257238</v>
      </c>
      <c r="M301" s="2" t="s">
        <v>11</v>
      </c>
      <c r="N301" s="3">
        <v>12.16</v>
      </c>
      <c r="O301" s="3">
        <v>12.8</v>
      </c>
      <c r="P301" s="2">
        <v>12.8</v>
      </c>
    </row>
    <row r="302" spans="1:16" x14ac:dyDescent="0.3">
      <c r="A302" s="2" t="s">
        <v>245</v>
      </c>
      <c r="B302" s="2" t="s">
        <v>651</v>
      </c>
      <c r="C302" s="2" t="s">
        <v>92</v>
      </c>
      <c r="D302" s="2" t="s">
        <v>5</v>
      </c>
      <c r="E302" s="2" t="s">
        <v>6</v>
      </c>
      <c r="F302" s="2" t="s">
        <v>7</v>
      </c>
      <c r="G302" s="2" t="s">
        <v>8</v>
      </c>
      <c r="H302" s="2" t="s">
        <v>9</v>
      </c>
      <c r="I302" s="2" t="s">
        <v>10</v>
      </c>
      <c r="J302" s="2">
        <v>1</v>
      </c>
      <c r="K302" s="2">
        <v>1</v>
      </c>
      <c r="L302" s="3">
        <v>2.7387157090257239</v>
      </c>
      <c r="M302" s="2" t="s">
        <v>11</v>
      </c>
      <c r="N302" s="3">
        <v>46.122499999999995</v>
      </c>
      <c r="O302" s="3">
        <v>46.122499999999995</v>
      </c>
      <c r="P302" s="2">
        <v>48.55</v>
      </c>
    </row>
    <row r="303" spans="1:16" x14ac:dyDescent="0.3">
      <c r="A303" s="2" t="s">
        <v>245</v>
      </c>
      <c r="B303" s="2" t="s">
        <v>568</v>
      </c>
      <c r="C303" s="2" t="s">
        <v>93</v>
      </c>
      <c r="D303" s="2" t="s">
        <v>5</v>
      </c>
      <c r="E303" s="2" t="s">
        <v>6</v>
      </c>
      <c r="F303" s="2" t="s">
        <v>7</v>
      </c>
      <c r="G303" s="2" t="s">
        <v>8</v>
      </c>
      <c r="H303" s="2" t="s">
        <v>9</v>
      </c>
      <c r="I303" s="2" t="s">
        <v>10</v>
      </c>
      <c r="J303" s="2">
        <v>2</v>
      </c>
      <c r="K303" s="2">
        <v>2</v>
      </c>
      <c r="L303" s="3">
        <v>2.7393578545128623</v>
      </c>
      <c r="M303" s="2" t="s">
        <v>11</v>
      </c>
      <c r="N303" s="3">
        <v>25.174999999999997</v>
      </c>
      <c r="O303" s="3">
        <v>26.5</v>
      </c>
      <c r="P303" s="2">
        <v>26.5</v>
      </c>
    </row>
    <row r="304" spans="1:16" x14ac:dyDescent="0.3">
      <c r="A304" s="2" t="s">
        <v>245</v>
      </c>
      <c r="B304" s="2" t="s">
        <v>652</v>
      </c>
      <c r="C304" s="2" t="s">
        <v>94</v>
      </c>
      <c r="D304" s="2" t="s">
        <v>5</v>
      </c>
      <c r="E304" s="2" t="s">
        <v>6</v>
      </c>
      <c r="F304" s="2" t="s">
        <v>7</v>
      </c>
      <c r="G304" s="2" t="s">
        <v>8</v>
      </c>
      <c r="H304" s="2" t="s">
        <v>9</v>
      </c>
      <c r="I304" s="2" t="s">
        <v>10</v>
      </c>
      <c r="J304" s="2">
        <v>1</v>
      </c>
      <c r="K304" s="2">
        <v>1</v>
      </c>
      <c r="L304" s="3">
        <v>2.8433333333333328</v>
      </c>
      <c r="M304" s="2" t="s">
        <v>11</v>
      </c>
      <c r="N304" s="3">
        <v>29.279</v>
      </c>
      <c r="O304" s="3">
        <v>29.279</v>
      </c>
      <c r="P304" s="2">
        <v>30.82</v>
      </c>
    </row>
    <row r="305" spans="1:16" x14ac:dyDescent="0.3">
      <c r="A305" s="2" t="s">
        <v>245</v>
      </c>
      <c r="B305" s="2" t="s">
        <v>569</v>
      </c>
      <c r="C305" s="2" t="s">
        <v>570</v>
      </c>
      <c r="D305" s="2" t="s">
        <v>5</v>
      </c>
      <c r="E305" s="2" t="s">
        <v>6</v>
      </c>
      <c r="F305" s="2" t="s">
        <v>7</v>
      </c>
      <c r="G305" s="2" t="s">
        <v>8</v>
      </c>
      <c r="H305" s="2" t="s">
        <v>9</v>
      </c>
      <c r="I305" s="2" t="s">
        <v>10</v>
      </c>
      <c r="J305" s="2">
        <v>1</v>
      </c>
      <c r="K305" s="2">
        <v>1</v>
      </c>
      <c r="L305" s="2">
        <v>2.74</v>
      </c>
      <c r="M305" s="2" t="s">
        <v>11</v>
      </c>
      <c r="N305" s="3">
        <v>38.15</v>
      </c>
      <c r="O305" s="3">
        <v>38.15</v>
      </c>
      <c r="P305" s="2">
        <v>38.15</v>
      </c>
    </row>
    <row r="306" spans="1:16" x14ac:dyDescent="0.3">
      <c r="A306" s="2" t="s">
        <v>245</v>
      </c>
      <c r="B306" s="2" t="s">
        <v>571</v>
      </c>
      <c r="C306" s="2" t="s">
        <v>95</v>
      </c>
      <c r="D306" s="2" t="s">
        <v>5</v>
      </c>
      <c r="E306" s="2" t="s">
        <v>6</v>
      </c>
      <c r="F306" s="2" t="s">
        <v>7</v>
      </c>
      <c r="G306" s="2" t="s">
        <v>8</v>
      </c>
      <c r="H306" s="2" t="s">
        <v>9</v>
      </c>
      <c r="I306" s="2" t="s">
        <v>10</v>
      </c>
      <c r="J306" s="2">
        <v>2</v>
      </c>
      <c r="K306" s="2">
        <v>2</v>
      </c>
      <c r="L306" s="3">
        <v>10.958073563538587</v>
      </c>
      <c r="M306" s="2" t="s">
        <v>11</v>
      </c>
      <c r="N306" s="3">
        <v>33.363999999999997</v>
      </c>
      <c r="O306" s="3">
        <v>35.119999999999997</v>
      </c>
      <c r="P306" s="2">
        <v>35.119999999999997</v>
      </c>
    </row>
    <row r="307" spans="1:16" x14ac:dyDescent="0.3">
      <c r="A307" s="2" t="s">
        <v>245</v>
      </c>
      <c r="B307" s="2" t="s">
        <v>572</v>
      </c>
      <c r="C307" s="2" t="s">
        <v>96</v>
      </c>
      <c r="D307" s="2" t="s">
        <v>5</v>
      </c>
      <c r="E307" s="2" t="s">
        <v>6</v>
      </c>
      <c r="F307" s="2" t="s">
        <v>7</v>
      </c>
      <c r="G307" s="2" t="s">
        <v>8</v>
      </c>
      <c r="H307" s="2" t="s">
        <v>9</v>
      </c>
      <c r="I307" s="2" t="s">
        <v>10</v>
      </c>
      <c r="J307" s="2">
        <v>2</v>
      </c>
      <c r="K307" s="2">
        <v>2</v>
      </c>
      <c r="L307" s="3">
        <v>12.327431418051448</v>
      </c>
      <c r="M307" s="2" t="s">
        <v>11</v>
      </c>
      <c r="N307" s="3">
        <v>68.323999999999998</v>
      </c>
      <c r="O307" s="3">
        <v>71.92</v>
      </c>
      <c r="P307" s="2">
        <v>71.92</v>
      </c>
    </row>
    <row r="308" spans="1:16" x14ac:dyDescent="0.3">
      <c r="A308" s="2" t="s">
        <v>245</v>
      </c>
      <c r="B308" s="2" t="s">
        <v>573</v>
      </c>
      <c r="C308" s="2" t="s">
        <v>574</v>
      </c>
      <c r="D308" s="2" t="s">
        <v>5</v>
      </c>
      <c r="E308" s="2" t="s">
        <v>6</v>
      </c>
      <c r="F308" s="2" t="s">
        <v>7</v>
      </c>
      <c r="G308" s="2" t="s">
        <v>8</v>
      </c>
      <c r="H308" s="2" t="s">
        <v>9</v>
      </c>
      <c r="I308" s="2" t="s">
        <v>10</v>
      </c>
      <c r="J308" s="2">
        <v>1</v>
      </c>
      <c r="K308" s="2">
        <v>1</v>
      </c>
      <c r="L308" s="2">
        <v>5.48</v>
      </c>
      <c r="M308" s="2" t="s">
        <v>11</v>
      </c>
      <c r="N308" s="3">
        <v>34.32</v>
      </c>
      <c r="O308" s="3">
        <v>34.32</v>
      </c>
      <c r="P308" s="2">
        <v>34.32</v>
      </c>
    </row>
    <row r="309" spans="1:16" x14ac:dyDescent="0.3">
      <c r="A309" s="2" t="s">
        <v>245</v>
      </c>
      <c r="B309" s="2" t="s">
        <v>575</v>
      </c>
      <c r="C309" s="2" t="s">
        <v>576</v>
      </c>
      <c r="D309" s="2" t="s">
        <v>5</v>
      </c>
      <c r="E309" s="2" t="s">
        <v>6</v>
      </c>
      <c r="F309" s="2" t="s">
        <v>7</v>
      </c>
      <c r="G309" s="2" t="s">
        <v>8</v>
      </c>
      <c r="H309" s="2" t="s">
        <v>9</v>
      </c>
      <c r="I309" s="2" t="s">
        <v>10</v>
      </c>
      <c r="J309" s="2">
        <v>1</v>
      </c>
      <c r="K309" s="2">
        <v>1</v>
      </c>
      <c r="L309" s="2">
        <v>1.37</v>
      </c>
      <c r="M309" s="2" t="s">
        <v>11</v>
      </c>
      <c r="N309" s="3">
        <v>36.299999999999997</v>
      </c>
      <c r="O309" s="3">
        <v>36.299999999999997</v>
      </c>
      <c r="P309" s="2">
        <v>36.299999999999997</v>
      </c>
    </row>
    <row r="310" spans="1:16" x14ac:dyDescent="0.3">
      <c r="A310" s="2" t="s">
        <v>245</v>
      </c>
      <c r="B310" s="2" t="s">
        <v>653</v>
      </c>
      <c r="C310" s="2" t="s">
        <v>97</v>
      </c>
      <c r="D310" s="2" t="s">
        <v>5</v>
      </c>
      <c r="E310" s="2" t="s">
        <v>6</v>
      </c>
      <c r="F310" s="2" t="s">
        <v>7</v>
      </c>
      <c r="G310" s="2" t="s">
        <v>8</v>
      </c>
      <c r="H310" s="2" t="s">
        <v>9</v>
      </c>
      <c r="I310" s="2" t="s">
        <v>10</v>
      </c>
      <c r="J310" s="2">
        <v>1</v>
      </c>
      <c r="K310" s="2">
        <v>1</v>
      </c>
      <c r="L310" s="3">
        <v>2.7387157090257239</v>
      </c>
      <c r="M310" s="2" t="s">
        <v>11</v>
      </c>
      <c r="N310" s="3">
        <v>5.2725</v>
      </c>
      <c r="O310" s="3">
        <v>5.2725</v>
      </c>
      <c r="P310" s="2">
        <v>5.55</v>
      </c>
    </row>
    <row r="311" spans="1:16" x14ac:dyDescent="0.3">
      <c r="A311" s="2" t="s">
        <v>245</v>
      </c>
      <c r="B311" s="2" t="s">
        <v>654</v>
      </c>
      <c r="C311" s="2" t="s">
        <v>98</v>
      </c>
      <c r="D311" s="2" t="s">
        <v>5</v>
      </c>
      <c r="E311" s="2" t="s">
        <v>6</v>
      </c>
      <c r="F311" s="2" t="s">
        <v>7</v>
      </c>
      <c r="G311" s="2" t="s">
        <v>8</v>
      </c>
      <c r="H311" s="2" t="s">
        <v>9</v>
      </c>
      <c r="I311" s="2" t="s">
        <v>10</v>
      </c>
      <c r="J311" s="2">
        <v>1</v>
      </c>
      <c r="K311" s="2">
        <v>1</v>
      </c>
      <c r="L311" s="3">
        <v>1.369357854512862</v>
      </c>
      <c r="M311" s="2" t="s">
        <v>11</v>
      </c>
      <c r="N311" s="3">
        <v>42.284499999999994</v>
      </c>
      <c r="O311" s="3">
        <v>42.284499999999994</v>
      </c>
      <c r="P311" s="2">
        <v>44.51</v>
      </c>
    </row>
    <row r="312" spans="1:16" x14ac:dyDescent="0.3">
      <c r="A312" s="2" t="s">
        <v>245</v>
      </c>
      <c r="B312" s="2" t="s">
        <v>577</v>
      </c>
      <c r="C312" s="2" t="s">
        <v>99</v>
      </c>
      <c r="D312" s="2" t="s">
        <v>5</v>
      </c>
      <c r="E312" s="2" t="s">
        <v>6</v>
      </c>
      <c r="F312" s="2" t="s">
        <v>7</v>
      </c>
      <c r="G312" s="2" t="s">
        <v>8</v>
      </c>
      <c r="H312" s="2" t="s">
        <v>9</v>
      </c>
      <c r="I312" s="2" t="s">
        <v>10</v>
      </c>
      <c r="J312" s="2">
        <v>2</v>
      </c>
      <c r="K312" s="2">
        <v>2</v>
      </c>
      <c r="L312" s="3">
        <v>8.2180735635385851</v>
      </c>
      <c r="M312" s="2" t="s">
        <v>11</v>
      </c>
      <c r="N312" s="3">
        <v>24.566999999999997</v>
      </c>
      <c r="O312" s="3">
        <v>25.86</v>
      </c>
      <c r="P312" s="2">
        <v>25.86</v>
      </c>
    </row>
    <row r="313" spans="1:16" x14ac:dyDescent="0.3">
      <c r="A313" s="2" t="s">
        <v>245</v>
      </c>
      <c r="B313" s="2" t="s">
        <v>578</v>
      </c>
      <c r="C313" s="2" t="s">
        <v>100</v>
      </c>
      <c r="D313" s="2" t="s">
        <v>5</v>
      </c>
      <c r="E313" s="2" t="s">
        <v>6</v>
      </c>
      <c r="F313" s="2" t="s">
        <v>7</v>
      </c>
      <c r="G313" s="2" t="s">
        <v>8</v>
      </c>
      <c r="H313" s="2" t="s">
        <v>9</v>
      </c>
      <c r="I313" s="2" t="s">
        <v>10</v>
      </c>
      <c r="J313" s="2">
        <v>2</v>
      </c>
      <c r="K313" s="2">
        <v>2</v>
      </c>
      <c r="L313" s="3">
        <v>5.4780735635385858</v>
      </c>
      <c r="M313" s="2" t="s">
        <v>11</v>
      </c>
      <c r="N313" s="3">
        <v>39.852499999999999</v>
      </c>
      <c r="O313" s="3">
        <v>41.95</v>
      </c>
      <c r="P313" s="2">
        <v>41.95</v>
      </c>
    </row>
    <row r="314" spans="1:16" x14ac:dyDescent="0.3">
      <c r="A314" s="2" t="s">
        <v>245</v>
      </c>
      <c r="B314" s="2" t="s">
        <v>655</v>
      </c>
      <c r="C314" s="2" t="s">
        <v>101</v>
      </c>
      <c r="D314" s="2" t="s">
        <v>5</v>
      </c>
      <c r="E314" s="2" t="s">
        <v>6</v>
      </c>
      <c r="F314" s="2" t="s">
        <v>7</v>
      </c>
      <c r="G314" s="2" t="s">
        <v>8</v>
      </c>
      <c r="H314" s="2" t="s">
        <v>9</v>
      </c>
      <c r="I314" s="2" t="s">
        <v>10</v>
      </c>
      <c r="J314" s="2">
        <v>1</v>
      </c>
      <c r="K314" s="2">
        <v>1</v>
      </c>
      <c r="L314" s="3">
        <v>1.369357854512862</v>
      </c>
      <c r="M314" s="2" t="s">
        <v>11</v>
      </c>
      <c r="N314" s="3">
        <v>286.94749999999999</v>
      </c>
      <c r="O314" s="3">
        <v>286.94749999999999</v>
      </c>
      <c r="P314" s="2">
        <v>302.05</v>
      </c>
    </row>
    <row r="315" spans="1:16" x14ac:dyDescent="0.3">
      <c r="A315" s="2" t="s">
        <v>245</v>
      </c>
      <c r="B315" s="2" t="s">
        <v>656</v>
      </c>
      <c r="C315" s="2" t="s">
        <v>102</v>
      </c>
      <c r="D315" s="2" t="s">
        <v>5</v>
      </c>
      <c r="E315" s="2" t="s">
        <v>6</v>
      </c>
      <c r="F315" s="2" t="s">
        <v>7</v>
      </c>
      <c r="G315" s="2" t="s">
        <v>8</v>
      </c>
      <c r="H315" s="2" t="s">
        <v>9</v>
      </c>
      <c r="I315" s="2" t="s">
        <v>10</v>
      </c>
      <c r="J315" s="2">
        <v>1</v>
      </c>
      <c r="K315" s="2">
        <v>1</v>
      </c>
      <c r="L315" s="3">
        <v>2.7387157090257239</v>
      </c>
      <c r="M315" s="2" t="s">
        <v>11</v>
      </c>
      <c r="N315" s="3">
        <v>10.867999999999999</v>
      </c>
      <c r="O315" s="3">
        <v>10.867999999999999</v>
      </c>
      <c r="P315" s="2">
        <v>11.44</v>
      </c>
    </row>
    <row r="316" spans="1:16" x14ac:dyDescent="0.3">
      <c r="A316" s="2" t="s">
        <v>245</v>
      </c>
      <c r="B316" s="2" t="s">
        <v>579</v>
      </c>
      <c r="C316" s="2" t="s">
        <v>580</v>
      </c>
      <c r="D316" s="2" t="s">
        <v>5</v>
      </c>
      <c r="E316" s="2" t="s">
        <v>6</v>
      </c>
      <c r="F316" s="2" t="s">
        <v>7</v>
      </c>
      <c r="G316" s="2" t="s">
        <v>8</v>
      </c>
      <c r="H316" s="2" t="s">
        <v>9</v>
      </c>
      <c r="I316" s="2" t="s">
        <v>10</v>
      </c>
      <c r="J316" s="2">
        <v>1</v>
      </c>
      <c r="K316" s="2">
        <v>1</v>
      </c>
      <c r="L316" s="2">
        <v>2.74</v>
      </c>
      <c r="M316" s="2" t="s">
        <v>11</v>
      </c>
      <c r="N316" s="3">
        <v>19.87</v>
      </c>
      <c r="O316" s="3">
        <v>19.87</v>
      </c>
      <c r="P316" s="2">
        <v>19.87</v>
      </c>
    </row>
    <row r="317" spans="1:16" x14ac:dyDescent="0.3">
      <c r="A317" s="2" t="s">
        <v>245</v>
      </c>
      <c r="B317" s="2" t="s">
        <v>657</v>
      </c>
      <c r="C317" s="2" t="s">
        <v>103</v>
      </c>
      <c r="D317" s="2" t="s">
        <v>5</v>
      </c>
      <c r="E317" s="2" t="s">
        <v>6</v>
      </c>
      <c r="F317" s="2" t="s">
        <v>7</v>
      </c>
      <c r="G317" s="2" t="s">
        <v>8</v>
      </c>
      <c r="H317" s="2" t="s">
        <v>9</v>
      </c>
      <c r="I317" s="2" t="s">
        <v>10</v>
      </c>
      <c r="J317" s="2">
        <v>1</v>
      </c>
      <c r="K317" s="2">
        <v>1</v>
      </c>
      <c r="L317" s="3">
        <v>1.369357854512862</v>
      </c>
      <c r="M317" s="2" t="s">
        <v>11</v>
      </c>
      <c r="N317" s="3">
        <v>13.3475</v>
      </c>
      <c r="O317" s="3">
        <v>13.3475</v>
      </c>
      <c r="P317" s="2">
        <v>14.05</v>
      </c>
    </row>
    <row r="318" spans="1:16" x14ac:dyDescent="0.3">
      <c r="A318" s="2" t="s">
        <v>245</v>
      </c>
      <c r="B318" s="2" t="s">
        <v>581</v>
      </c>
      <c r="C318" s="2" t="s">
        <v>104</v>
      </c>
      <c r="D318" s="2" t="s">
        <v>5</v>
      </c>
      <c r="E318" s="2" t="s">
        <v>6</v>
      </c>
      <c r="F318" s="2" t="s">
        <v>7</v>
      </c>
      <c r="G318" s="2" t="s">
        <v>8</v>
      </c>
      <c r="H318" s="2" t="s">
        <v>9</v>
      </c>
      <c r="I318" s="2" t="s">
        <v>10</v>
      </c>
      <c r="J318" s="2">
        <v>2</v>
      </c>
      <c r="K318" s="2">
        <v>2</v>
      </c>
      <c r="L318" s="3">
        <v>5.4787157090257246</v>
      </c>
      <c r="M318" s="2" t="s">
        <v>11</v>
      </c>
      <c r="N318" s="3">
        <v>23.522000000000002</v>
      </c>
      <c r="O318" s="3">
        <v>24.76</v>
      </c>
      <c r="P318" s="2">
        <v>24.76</v>
      </c>
    </row>
    <row r="319" spans="1:16" x14ac:dyDescent="0.3">
      <c r="A319" s="2" t="s">
        <v>245</v>
      </c>
      <c r="B319" s="2" t="s">
        <v>658</v>
      </c>
      <c r="C319" s="2" t="s">
        <v>105</v>
      </c>
      <c r="D319" s="2" t="s">
        <v>5</v>
      </c>
      <c r="E319" s="2" t="s">
        <v>6</v>
      </c>
      <c r="F319" s="2" t="s">
        <v>7</v>
      </c>
      <c r="G319" s="2" t="s">
        <v>8</v>
      </c>
      <c r="H319" s="2" t="s">
        <v>9</v>
      </c>
      <c r="I319" s="2" t="s">
        <v>10</v>
      </c>
      <c r="J319" s="2">
        <v>1</v>
      </c>
      <c r="K319" s="2">
        <v>1</v>
      </c>
      <c r="L319" s="3">
        <v>1.369357854512862</v>
      </c>
      <c r="M319" s="2" t="s">
        <v>11</v>
      </c>
      <c r="N319" s="3">
        <v>30.523500000000002</v>
      </c>
      <c r="O319" s="3">
        <v>30.523500000000002</v>
      </c>
      <c r="P319" s="2">
        <v>32.130000000000003</v>
      </c>
    </row>
    <row r="320" spans="1:16" x14ac:dyDescent="0.3">
      <c r="A320" s="2" t="s">
        <v>245</v>
      </c>
      <c r="B320" s="2" t="s">
        <v>582</v>
      </c>
      <c r="C320" s="2" t="s">
        <v>583</v>
      </c>
      <c r="D320" s="2" t="s">
        <v>5</v>
      </c>
      <c r="E320" s="2" t="s">
        <v>6</v>
      </c>
      <c r="F320" s="2" t="s">
        <v>7</v>
      </c>
      <c r="G320" s="2" t="s">
        <v>8</v>
      </c>
      <c r="H320" s="2" t="s">
        <v>9</v>
      </c>
      <c r="I320" s="2" t="s">
        <v>10</v>
      </c>
      <c r="J320" s="2">
        <v>1</v>
      </c>
      <c r="K320" s="2">
        <v>1</v>
      </c>
      <c r="L320" s="2">
        <v>1.37</v>
      </c>
      <c r="M320" s="2" t="s">
        <v>11</v>
      </c>
      <c r="N320" s="3">
        <v>48.55</v>
      </c>
      <c r="O320" s="3">
        <v>48.55</v>
      </c>
      <c r="P320" s="2">
        <v>48.55</v>
      </c>
    </row>
    <row r="321" spans="1:16" x14ac:dyDescent="0.3">
      <c r="A321" s="2" t="s">
        <v>245</v>
      </c>
      <c r="B321" s="2" t="s">
        <v>584</v>
      </c>
      <c r="C321" s="2" t="s">
        <v>106</v>
      </c>
      <c r="D321" s="2" t="s">
        <v>5</v>
      </c>
      <c r="E321" s="2" t="s">
        <v>6</v>
      </c>
      <c r="F321" s="2" t="s">
        <v>7</v>
      </c>
      <c r="G321" s="2" t="s">
        <v>8</v>
      </c>
      <c r="H321" s="2" t="s">
        <v>9</v>
      </c>
      <c r="I321" s="2" t="s">
        <v>10</v>
      </c>
      <c r="J321" s="2">
        <v>2</v>
      </c>
      <c r="K321" s="2">
        <v>2</v>
      </c>
      <c r="L321" s="3">
        <v>5.4793578545128625</v>
      </c>
      <c r="M321" s="2" t="s">
        <v>11</v>
      </c>
      <c r="N321" s="3">
        <v>39.852499999999999</v>
      </c>
      <c r="O321" s="3">
        <v>41.95</v>
      </c>
      <c r="P321" s="2">
        <v>41.95</v>
      </c>
    </row>
    <row r="322" spans="1:16" x14ac:dyDescent="0.3">
      <c r="A322" s="2" t="s">
        <v>245</v>
      </c>
      <c r="B322" s="2" t="s">
        <v>659</v>
      </c>
      <c r="C322" s="2" t="s">
        <v>107</v>
      </c>
      <c r="D322" s="2" t="s">
        <v>5</v>
      </c>
      <c r="E322" s="2" t="s">
        <v>6</v>
      </c>
      <c r="F322" s="2" t="s">
        <v>7</v>
      </c>
      <c r="G322" s="2" t="s">
        <v>8</v>
      </c>
      <c r="H322" s="2" t="s">
        <v>9</v>
      </c>
      <c r="I322" s="2" t="s">
        <v>10</v>
      </c>
      <c r="J322" s="2">
        <v>1</v>
      </c>
      <c r="K322" s="2">
        <v>1</v>
      </c>
      <c r="L322" s="3">
        <v>1.369357854512862</v>
      </c>
      <c r="M322" s="2" t="s">
        <v>11</v>
      </c>
      <c r="N322" s="3">
        <v>21.869</v>
      </c>
      <c r="O322" s="3">
        <v>21.869</v>
      </c>
      <c r="P322" s="2">
        <v>23.02</v>
      </c>
    </row>
    <row r="323" spans="1:16" x14ac:dyDescent="0.3">
      <c r="A323" s="2" t="s">
        <v>245</v>
      </c>
      <c r="B323" s="2" t="s">
        <v>660</v>
      </c>
      <c r="C323" s="2" t="s">
        <v>108</v>
      </c>
      <c r="D323" s="2" t="s">
        <v>5</v>
      </c>
      <c r="E323" s="2" t="s">
        <v>6</v>
      </c>
      <c r="F323" s="2" t="s">
        <v>7</v>
      </c>
      <c r="G323" s="2" t="s">
        <v>8</v>
      </c>
      <c r="H323" s="2" t="s">
        <v>9</v>
      </c>
      <c r="I323" s="2" t="s">
        <v>10</v>
      </c>
      <c r="J323" s="2">
        <v>1</v>
      </c>
      <c r="K323" s="2">
        <v>1</v>
      </c>
      <c r="L323" s="3">
        <v>1.369357854512862</v>
      </c>
      <c r="M323" s="2" t="s">
        <v>11</v>
      </c>
      <c r="N323" s="3">
        <v>95.646000000000001</v>
      </c>
      <c r="O323" s="3">
        <v>95.646000000000001</v>
      </c>
      <c r="P323" s="2">
        <v>100.68</v>
      </c>
    </row>
    <row r="324" spans="1:16" x14ac:dyDescent="0.3">
      <c r="A324" s="2" t="s">
        <v>245</v>
      </c>
      <c r="B324" s="2" t="s">
        <v>585</v>
      </c>
      <c r="C324" s="2" t="s">
        <v>109</v>
      </c>
      <c r="D324" s="2" t="s">
        <v>5</v>
      </c>
      <c r="E324" s="2" t="s">
        <v>6</v>
      </c>
      <c r="F324" s="2" t="s">
        <v>7</v>
      </c>
      <c r="G324" s="2" t="s">
        <v>8</v>
      </c>
      <c r="H324" s="2" t="s">
        <v>9</v>
      </c>
      <c r="I324" s="2" t="s">
        <v>10</v>
      </c>
      <c r="J324" s="2">
        <v>2</v>
      </c>
      <c r="K324" s="2">
        <v>2</v>
      </c>
      <c r="L324" s="3">
        <v>6.8474314180514479</v>
      </c>
      <c r="M324" s="2" t="s">
        <v>11</v>
      </c>
      <c r="N324" s="3">
        <v>6.7639999999999993</v>
      </c>
      <c r="O324" s="3">
        <v>7.12</v>
      </c>
      <c r="P324" s="2">
        <v>7.12</v>
      </c>
    </row>
    <row r="325" spans="1:16" x14ac:dyDescent="0.3">
      <c r="A325" s="2" t="s">
        <v>245</v>
      </c>
      <c r="B325" s="2" t="s">
        <v>586</v>
      </c>
      <c r="C325" s="2" t="s">
        <v>587</v>
      </c>
      <c r="D325" s="2" t="s">
        <v>5</v>
      </c>
      <c r="E325" s="2" t="s">
        <v>6</v>
      </c>
      <c r="F325" s="2" t="s">
        <v>7</v>
      </c>
      <c r="G325" s="2" t="s">
        <v>8</v>
      </c>
      <c r="H325" s="2" t="s">
        <v>9</v>
      </c>
      <c r="I325" s="2" t="s">
        <v>10</v>
      </c>
      <c r="J325" s="2">
        <v>1</v>
      </c>
      <c r="K325" s="2">
        <v>1</v>
      </c>
      <c r="L325" s="2">
        <v>2.74</v>
      </c>
      <c r="M325" s="2" t="s">
        <v>11</v>
      </c>
      <c r="N325" s="3">
        <v>67.42</v>
      </c>
      <c r="O325" s="3">
        <v>67.42</v>
      </c>
      <c r="P325" s="2">
        <v>67.42</v>
      </c>
    </row>
    <row r="326" spans="1:16" x14ac:dyDescent="0.3">
      <c r="A326" s="2" t="s">
        <v>245</v>
      </c>
      <c r="B326" s="2" t="s">
        <v>588</v>
      </c>
      <c r="C326" s="2" t="s">
        <v>589</v>
      </c>
      <c r="D326" s="2" t="s">
        <v>5</v>
      </c>
      <c r="E326" s="2" t="s">
        <v>6</v>
      </c>
      <c r="F326" s="2" t="s">
        <v>7</v>
      </c>
      <c r="G326" s="2" t="s">
        <v>8</v>
      </c>
      <c r="H326" s="2" t="s">
        <v>9</v>
      </c>
      <c r="I326" s="2" t="s">
        <v>10</v>
      </c>
      <c r="J326" s="2">
        <v>1</v>
      </c>
      <c r="K326" s="2">
        <v>1</v>
      </c>
      <c r="L326" s="2">
        <v>1.37</v>
      </c>
      <c r="M326" s="2" t="s">
        <v>11</v>
      </c>
      <c r="N326" s="3">
        <v>45.77</v>
      </c>
      <c r="O326" s="3">
        <v>45.77</v>
      </c>
      <c r="P326" s="2">
        <v>45.77</v>
      </c>
    </row>
    <row r="327" spans="1:16" x14ac:dyDescent="0.3">
      <c r="A327" s="2" t="s">
        <v>245</v>
      </c>
      <c r="B327" s="2" t="s">
        <v>590</v>
      </c>
      <c r="C327" s="2" t="s">
        <v>110</v>
      </c>
      <c r="D327" s="2" t="s">
        <v>5</v>
      </c>
      <c r="E327" s="2" t="s">
        <v>6</v>
      </c>
      <c r="F327" s="2" t="s">
        <v>7</v>
      </c>
      <c r="G327" s="2" t="s">
        <v>8</v>
      </c>
      <c r="H327" s="2" t="s">
        <v>9</v>
      </c>
      <c r="I327" s="2" t="s">
        <v>10</v>
      </c>
      <c r="J327" s="2">
        <v>2</v>
      </c>
      <c r="K327" s="2">
        <v>2</v>
      </c>
      <c r="L327" s="3">
        <v>2.7393578545128623</v>
      </c>
      <c r="M327" s="2" t="s">
        <v>11</v>
      </c>
      <c r="N327" s="3">
        <v>13.0055</v>
      </c>
      <c r="O327" s="3">
        <v>13.69</v>
      </c>
      <c r="P327" s="2">
        <v>13.69</v>
      </c>
    </row>
    <row r="328" spans="1:16" x14ac:dyDescent="0.3">
      <c r="A328" s="2" t="s">
        <v>245</v>
      </c>
      <c r="B328" s="2" t="s">
        <v>591</v>
      </c>
      <c r="C328" s="2" t="s">
        <v>111</v>
      </c>
      <c r="D328" s="2" t="s">
        <v>5</v>
      </c>
      <c r="E328" s="2" t="s">
        <v>6</v>
      </c>
      <c r="F328" s="2" t="s">
        <v>7</v>
      </c>
      <c r="G328" s="2" t="s">
        <v>8</v>
      </c>
      <c r="H328" s="2" t="s">
        <v>9</v>
      </c>
      <c r="I328" s="2" t="s">
        <v>10</v>
      </c>
      <c r="J328" s="2">
        <v>2</v>
      </c>
      <c r="K328" s="2">
        <v>2</v>
      </c>
      <c r="L328" s="3">
        <v>10.958715709025725</v>
      </c>
      <c r="M328" s="2" t="s">
        <v>11</v>
      </c>
      <c r="N328" s="3">
        <v>2.774</v>
      </c>
      <c r="O328" s="3">
        <v>2.92</v>
      </c>
      <c r="P328" s="2">
        <v>2.92</v>
      </c>
    </row>
    <row r="329" spans="1:16" x14ac:dyDescent="0.3">
      <c r="A329" s="2" t="s">
        <v>245</v>
      </c>
      <c r="B329" s="2" t="s">
        <v>592</v>
      </c>
      <c r="C329" s="2" t="s">
        <v>112</v>
      </c>
      <c r="D329" s="2" t="s">
        <v>5</v>
      </c>
      <c r="E329" s="2" t="s">
        <v>6</v>
      </c>
      <c r="F329" s="2" t="s">
        <v>7</v>
      </c>
      <c r="G329" s="2" t="s">
        <v>8</v>
      </c>
      <c r="H329" s="2" t="s">
        <v>9</v>
      </c>
      <c r="I329" s="2" t="s">
        <v>10</v>
      </c>
      <c r="J329" s="2">
        <v>2</v>
      </c>
      <c r="K329" s="2">
        <v>2</v>
      </c>
      <c r="L329" s="3">
        <v>15.066789272564311</v>
      </c>
      <c r="M329" s="2" t="s">
        <v>11</v>
      </c>
      <c r="N329" s="3">
        <v>22.0685</v>
      </c>
      <c r="O329" s="3">
        <v>23.23</v>
      </c>
      <c r="P329" s="2">
        <v>23.23</v>
      </c>
    </row>
    <row r="330" spans="1:16" x14ac:dyDescent="0.3">
      <c r="A330" s="2" t="s">
        <v>245</v>
      </c>
      <c r="B330" s="2" t="s">
        <v>593</v>
      </c>
      <c r="C330" s="2" t="s">
        <v>113</v>
      </c>
      <c r="D330" s="2" t="s">
        <v>5</v>
      </c>
      <c r="E330" s="2" t="s">
        <v>6</v>
      </c>
      <c r="F330" s="2" t="s">
        <v>7</v>
      </c>
      <c r="G330" s="2" t="s">
        <v>8</v>
      </c>
      <c r="H330" s="2" t="s">
        <v>9</v>
      </c>
      <c r="I330" s="2" t="s">
        <v>10</v>
      </c>
      <c r="J330" s="2">
        <v>2</v>
      </c>
      <c r="K330" s="2">
        <v>2</v>
      </c>
      <c r="L330" s="3">
        <v>4.1087157090257236</v>
      </c>
      <c r="M330" s="2" t="s">
        <v>11</v>
      </c>
      <c r="N330" s="3">
        <v>19.389499999999998</v>
      </c>
      <c r="O330" s="3">
        <v>20.41</v>
      </c>
      <c r="P330" s="2">
        <v>20.41</v>
      </c>
    </row>
    <row r="331" spans="1:16" x14ac:dyDescent="0.3">
      <c r="A331" s="2" t="s">
        <v>245</v>
      </c>
      <c r="B331" s="2" t="s">
        <v>661</v>
      </c>
      <c r="C331" s="2" t="s">
        <v>114</v>
      </c>
      <c r="D331" s="2" t="s">
        <v>5</v>
      </c>
      <c r="E331" s="2" t="s">
        <v>6</v>
      </c>
      <c r="F331" s="2" t="s">
        <v>7</v>
      </c>
      <c r="G331" s="2" t="s">
        <v>8</v>
      </c>
      <c r="H331" s="2" t="s">
        <v>9</v>
      </c>
      <c r="I331" s="2" t="s">
        <v>10</v>
      </c>
      <c r="J331" s="2">
        <v>1</v>
      </c>
      <c r="K331" s="2">
        <v>1</v>
      </c>
      <c r="L331" s="3">
        <v>1.369357854512862</v>
      </c>
      <c r="M331" s="2" t="s">
        <v>11</v>
      </c>
      <c r="N331" s="3">
        <v>84.397999999999996</v>
      </c>
      <c r="O331" s="3">
        <v>84.397999999999996</v>
      </c>
      <c r="P331" s="2">
        <v>88.84</v>
      </c>
    </row>
    <row r="332" spans="1:16" x14ac:dyDescent="0.3">
      <c r="A332" s="2" t="s">
        <v>245</v>
      </c>
      <c r="B332" s="2" t="s">
        <v>594</v>
      </c>
      <c r="C332" s="2" t="s">
        <v>595</v>
      </c>
      <c r="D332" s="2" t="s">
        <v>5</v>
      </c>
      <c r="E332" s="2" t="s">
        <v>6</v>
      </c>
      <c r="F332" s="2" t="s">
        <v>7</v>
      </c>
      <c r="G332" s="2" t="s">
        <v>8</v>
      </c>
      <c r="H332" s="2" t="s">
        <v>9</v>
      </c>
      <c r="I332" s="2" t="s">
        <v>10</v>
      </c>
      <c r="J332" s="2">
        <v>1</v>
      </c>
      <c r="K332" s="2">
        <v>1</v>
      </c>
      <c r="L332" s="2">
        <v>1.37</v>
      </c>
      <c r="M332" s="2" t="s">
        <v>11</v>
      </c>
      <c r="N332" s="3">
        <v>31.15</v>
      </c>
      <c r="O332" s="3">
        <v>31.15</v>
      </c>
      <c r="P332" s="2">
        <v>31.15</v>
      </c>
    </row>
    <row r="333" spans="1:16" x14ac:dyDescent="0.3">
      <c r="A333" s="2" t="s">
        <v>245</v>
      </c>
      <c r="B333" s="2" t="s">
        <v>596</v>
      </c>
      <c r="C333" s="2" t="s">
        <v>597</v>
      </c>
      <c r="D333" s="2" t="s">
        <v>5</v>
      </c>
      <c r="E333" s="2" t="s">
        <v>6</v>
      </c>
      <c r="F333" s="2" t="s">
        <v>7</v>
      </c>
      <c r="G333" s="2" t="s">
        <v>8</v>
      </c>
      <c r="H333" s="2" t="s">
        <v>9</v>
      </c>
      <c r="I333" s="2" t="s">
        <v>10</v>
      </c>
      <c r="J333" s="2">
        <v>1</v>
      </c>
      <c r="K333" s="2">
        <v>1</v>
      </c>
      <c r="L333" s="2">
        <v>1.37</v>
      </c>
      <c r="M333" s="2" t="s">
        <v>11</v>
      </c>
      <c r="N333" s="3">
        <v>25.86</v>
      </c>
      <c r="O333" s="3">
        <v>25.86</v>
      </c>
      <c r="P333" s="2">
        <v>25.86</v>
      </c>
    </row>
    <row r="334" spans="1:16" x14ac:dyDescent="0.3">
      <c r="A334" s="2" t="s">
        <v>245</v>
      </c>
      <c r="B334" s="2" t="s">
        <v>598</v>
      </c>
      <c r="C334" s="2" t="s">
        <v>599</v>
      </c>
      <c r="D334" s="2" t="s">
        <v>5</v>
      </c>
      <c r="E334" s="2" t="s">
        <v>6</v>
      </c>
      <c r="F334" s="2" t="s">
        <v>7</v>
      </c>
      <c r="G334" s="2" t="s">
        <v>8</v>
      </c>
      <c r="H334" s="2" t="s">
        <v>9</v>
      </c>
      <c r="I334" s="2" t="s">
        <v>10</v>
      </c>
      <c r="J334" s="2">
        <v>1</v>
      </c>
      <c r="K334" s="2">
        <v>1</v>
      </c>
      <c r="L334" s="2">
        <v>1.37</v>
      </c>
      <c r="M334" s="2" t="s">
        <v>11</v>
      </c>
      <c r="N334" s="3">
        <v>9.58</v>
      </c>
      <c r="O334" s="3">
        <v>9.58</v>
      </c>
      <c r="P334" s="2">
        <v>9.58</v>
      </c>
    </row>
    <row r="335" spans="1:16" x14ac:dyDescent="0.3">
      <c r="A335" s="2" t="s">
        <v>245</v>
      </c>
      <c r="B335" s="2" t="s">
        <v>600</v>
      </c>
      <c r="C335" s="2" t="s">
        <v>601</v>
      </c>
      <c r="D335" s="2" t="s">
        <v>5</v>
      </c>
      <c r="E335" s="2" t="s">
        <v>6</v>
      </c>
      <c r="F335" s="2" t="s">
        <v>7</v>
      </c>
      <c r="G335" s="2" t="s">
        <v>8</v>
      </c>
      <c r="H335" s="2" t="s">
        <v>9</v>
      </c>
      <c r="I335" s="2" t="s">
        <v>10</v>
      </c>
      <c r="J335" s="2">
        <v>1</v>
      </c>
      <c r="K335" s="2">
        <v>1</v>
      </c>
      <c r="L335" s="2">
        <v>1.37</v>
      </c>
      <c r="M335" s="2" t="s">
        <v>11</v>
      </c>
      <c r="N335" s="3">
        <v>60.9</v>
      </c>
      <c r="O335" s="3">
        <v>60.9</v>
      </c>
      <c r="P335" s="2">
        <v>60.9</v>
      </c>
    </row>
    <row r="336" spans="1:16" x14ac:dyDescent="0.3">
      <c r="A336" s="2" t="s">
        <v>245</v>
      </c>
      <c r="B336" s="2" t="s">
        <v>602</v>
      </c>
      <c r="C336" s="2" t="s">
        <v>115</v>
      </c>
      <c r="D336" s="2" t="s">
        <v>5</v>
      </c>
      <c r="E336" s="2" t="s">
        <v>6</v>
      </c>
      <c r="F336" s="2" t="s">
        <v>7</v>
      </c>
      <c r="G336" s="2" t="s">
        <v>8</v>
      </c>
      <c r="H336" s="2" t="s">
        <v>9</v>
      </c>
      <c r="I336" s="2" t="s">
        <v>10</v>
      </c>
      <c r="J336" s="2">
        <v>2</v>
      </c>
      <c r="K336" s="2">
        <v>2</v>
      </c>
      <c r="L336" s="3">
        <v>2.7393578545128623</v>
      </c>
      <c r="M336" s="2" t="s">
        <v>11</v>
      </c>
      <c r="N336" s="3">
        <v>17.375499999999999</v>
      </c>
      <c r="O336" s="3">
        <v>18.29</v>
      </c>
      <c r="P336" s="2">
        <v>18.29</v>
      </c>
    </row>
    <row r="337" spans="1:16" x14ac:dyDescent="0.3">
      <c r="A337" s="2" t="s">
        <v>245</v>
      </c>
      <c r="B337" s="2" t="s">
        <v>603</v>
      </c>
      <c r="C337" s="2" t="s">
        <v>116</v>
      </c>
      <c r="D337" s="2" t="s">
        <v>5</v>
      </c>
      <c r="E337" s="2" t="s">
        <v>6</v>
      </c>
      <c r="F337" s="2" t="s">
        <v>7</v>
      </c>
      <c r="G337" s="2" t="s">
        <v>8</v>
      </c>
      <c r="H337" s="2" t="s">
        <v>9</v>
      </c>
      <c r="I337" s="2" t="s">
        <v>10</v>
      </c>
      <c r="J337" s="2">
        <v>2</v>
      </c>
      <c r="K337" s="2">
        <v>2</v>
      </c>
      <c r="L337" s="3">
        <v>8.2187157090257248</v>
      </c>
      <c r="M337" s="2" t="s">
        <v>11</v>
      </c>
      <c r="N337" s="3">
        <v>17.584500000000002</v>
      </c>
      <c r="O337" s="3">
        <v>18.510000000000002</v>
      </c>
      <c r="P337" s="2">
        <v>18.510000000000002</v>
      </c>
    </row>
    <row r="338" spans="1:16" x14ac:dyDescent="0.3">
      <c r="A338" s="2" t="s">
        <v>245</v>
      </c>
      <c r="B338" s="2" t="s">
        <v>604</v>
      </c>
      <c r="C338" s="2" t="s">
        <v>117</v>
      </c>
      <c r="D338" s="2" t="s">
        <v>5</v>
      </c>
      <c r="E338" s="2" t="s">
        <v>6</v>
      </c>
      <c r="F338" s="2" t="s">
        <v>7</v>
      </c>
      <c r="G338" s="2" t="s">
        <v>8</v>
      </c>
      <c r="H338" s="2" t="s">
        <v>9</v>
      </c>
      <c r="I338" s="2" t="s">
        <v>10</v>
      </c>
      <c r="J338" s="2">
        <v>2</v>
      </c>
      <c r="K338" s="2">
        <v>2</v>
      </c>
      <c r="L338" s="3">
        <v>4.1093578545128624</v>
      </c>
      <c r="M338" s="2" t="s">
        <v>11</v>
      </c>
      <c r="N338" s="3">
        <v>95.646000000000001</v>
      </c>
      <c r="O338" s="3">
        <v>100.68</v>
      </c>
      <c r="P338" s="2">
        <v>100.68</v>
      </c>
    </row>
    <row r="339" spans="1:16" x14ac:dyDescent="0.3">
      <c r="A339" s="2" t="s">
        <v>245</v>
      </c>
      <c r="B339" s="2" t="s">
        <v>605</v>
      </c>
      <c r="C339" s="2" t="s">
        <v>118</v>
      </c>
      <c r="D339" s="2" t="s">
        <v>5</v>
      </c>
      <c r="E339" s="2" t="s">
        <v>6</v>
      </c>
      <c r="F339" s="2" t="s">
        <v>7</v>
      </c>
      <c r="G339" s="2" t="s">
        <v>8</v>
      </c>
      <c r="H339" s="2" t="s">
        <v>9</v>
      </c>
      <c r="I339" s="2" t="s">
        <v>10</v>
      </c>
      <c r="J339" s="2">
        <v>2</v>
      </c>
      <c r="K339" s="2">
        <v>2</v>
      </c>
      <c r="L339" s="3">
        <v>4.1093578545128624</v>
      </c>
      <c r="M339" s="2" t="s">
        <v>11</v>
      </c>
      <c r="N339" s="3">
        <v>46.283999999999999</v>
      </c>
      <c r="O339" s="3">
        <v>48.72</v>
      </c>
      <c r="P339" s="2">
        <v>48.72</v>
      </c>
    </row>
    <row r="340" spans="1:16" x14ac:dyDescent="0.3">
      <c r="A340" s="2" t="s">
        <v>245</v>
      </c>
      <c r="B340" s="2" t="s">
        <v>662</v>
      </c>
      <c r="C340" s="2" t="s">
        <v>119</v>
      </c>
      <c r="D340" s="2" t="s">
        <v>5</v>
      </c>
      <c r="E340" s="2" t="s">
        <v>6</v>
      </c>
      <c r="F340" s="2" t="s">
        <v>7</v>
      </c>
      <c r="G340" s="2" t="s">
        <v>8</v>
      </c>
      <c r="H340" s="2" t="s">
        <v>9</v>
      </c>
      <c r="I340" s="2" t="s">
        <v>10</v>
      </c>
      <c r="J340" s="2">
        <v>1</v>
      </c>
      <c r="K340" s="2">
        <v>1</v>
      </c>
      <c r="L340" s="3">
        <v>1.369357854512862</v>
      </c>
      <c r="M340" s="2" t="s">
        <v>11</v>
      </c>
      <c r="N340" s="3">
        <v>71.734499999999997</v>
      </c>
      <c r="O340" s="3">
        <v>71.734499999999997</v>
      </c>
      <c r="P340" s="2">
        <v>75.510000000000005</v>
      </c>
    </row>
    <row r="341" spans="1:16" x14ac:dyDescent="0.3">
      <c r="A341" s="2" t="s">
        <v>245</v>
      </c>
      <c r="B341" s="2" t="s">
        <v>606</v>
      </c>
      <c r="C341" s="2" t="s">
        <v>607</v>
      </c>
      <c r="D341" s="2" t="s">
        <v>5</v>
      </c>
      <c r="E341" s="2" t="s">
        <v>6</v>
      </c>
      <c r="F341" s="2" t="s">
        <v>7</v>
      </c>
      <c r="G341" s="2" t="s">
        <v>8</v>
      </c>
      <c r="H341" s="2" t="s">
        <v>9</v>
      </c>
      <c r="I341" s="2" t="s">
        <v>10</v>
      </c>
      <c r="J341" s="2">
        <v>1</v>
      </c>
      <c r="K341" s="2">
        <v>1</v>
      </c>
      <c r="L341" s="2">
        <v>2.74</v>
      </c>
      <c r="M341" s="2" t="s">
        <v>11</v>
      </c>
      <c r="N341" s="3">
        <v>2.2999999999999998</v>
      </c>
      <c r="O341" s="3">
        <v>2.2999999999999998</v>
      </c>
      <c r="P341" s="2">
        <v>2.2999999999999998</v>
      </c>
    </row>
    <row r="342" spans="1:16" x14ac:dyDescent="0.3">
      <c r="A342" s="2" t="s">
        <v>245</v>
      </c>
      <c r="B342" s="2" t="s">
        <v>608</v>
      </c>
      <c r="C342" s="2" t="s">
        <v>609</v>
      </c>
      <c r="D342" s="2" t="s">
        <v>5</v>
      </c>
      <c r="E342" s="2" t="s">
        <v>6</v>
      </c>
      <c r="F342" s="2" t="s">
        <v>7</v>
      </c>
      <c r="G342" s="2" t="s">
        <v>8</v>
      </c>
      <c r="H342" s="2" t="s">
        <v>9</v>
      </c>
      <c r="I342" s="2" t="s">
        <v>10</v>
      </c>
      <c r="J342" s="2">
        <v>1</v>
      </c>
      <c r="K342" s="2">
        <v>1</v>
      </c>
      <c r="L342" s="2">
        <v>1.37</v>
      </c>
      <c r="M342" s="2" t="s">
        <v>11</v>
      </c>
      <c r="N342" s="3">
        <v>27.46</v>
      </c>
      <c r="O342" s="3">
        <v>27.46</v>
      </c>
      <c r="P342" s="2">
        <v>27.46</v>
      </c>
    </row>
    <row r="343" spans="1:16" x14ac:dyDescent="0.3">
      <c r="A343" s="2" t="s">
        <v>245</v>
      </c>
      <c r="B343" s="2" t="s">
        <v>610</v>
      </c>
      <c r="C343" s="2" t="s">
        <v>611</v>
      </c>
      <c r="D343" s="2" t="s">
        <v>5</v>
      </c>
      <c r="E343" s="2" t="s">
        <v>6</v>
      </c>
      <c r="F343" s="2" t="s">
        <v>7</v>
      </c>
      <c r="G343" s="2" t="s">
        <v>8</v>
      </c>
      <c r="H343" s="2" t="s">
        <v>9</v>
      </c>
      <c r="I343" s="2" t="s">
        <v>10</v>
      </c>
      <c r="J343" s="2">
        <v>1</v>
      </c>
      <c r="K343" s="2">
        <v>1</v>
      </c>
      <c r="L343" s="2">
        <v>1.37</v>
      </c>
      <c r="M343" s="2" t="s">
        <v>11</v>
      </c>
      <c r="N343" s="3">
        <v>215.75</v>
      </c>
      <c r="O343" s="3">
        <v>215.75</v>
      </c>
      <c r="P343" s="2">
        <v>215.75</v>
      </c>
    </row>
    <row r="344" spans="1:16" x14ac:dyDescent="0.3">
      <c r="A344" s="2" t="s">
        <v>245</v>
      </c>
      <c r="B344" s="2" t="s">
        <v>612</v>
      </c>
      <c r="C344" s="2" t="s">
        <v>120</v>
      </c>
      <c r="D344" s="2" t="s">
        <v>5</v>
      </c>
      <c r="E344" s="2" t="s">
        <v>6</v>
      </c>
      <c r="F344" s="2" t="s">
        <v>7</v>
      </c>
      <c r="G344" s="2" t="s">
        <v>8</v>
      </c>
      <c r="H344" s="2" t="s">
        <v>9</v>
      </c>
      <c r="I344" s="2" t="s">
        <v>10</v>
      </c>
      <c r="J344" s="2">
        <v>2</v>
      </c>
      <c r="K344" s="2">
        <v>2</v>
      </c>
      <c r="L344" s="3">
        <v>8.2187157090257248</v>
      </c>
      <c r="M344" s="2" t="s">
        <v>11</v>
      </c>
      <c r="N344" s="3">
        <v>11.494999999999999</v>
      </c>
      <c r="O344" s="3">
        <v>12.1</v>
      </c>
      <c r="P344" s="2">
        <v>12.1</v>
      </c>
    </row>
    <row r="345" spans="1:16" x14ac:dyDescent="0.3">
      <c r="A345" s="2" t="s">
        <v>245</v>
      </c>
      <c r="B345" s="2" t="s">
        <v>613</v>
      </c>
      <c r="C345" s="2" t="s">
        <v>121</v>
      </c>
      <c r="D345" s="2" t="s">
        <v>5</v>
      </c>
      <c r="E345" s="2" t="s">
        <v>6</v>
      </c>
      <c r="F345" s="2" t="s">
        <v>7</v>
      </c>
      <c r="G345" s="2" t="s">
        <v>8</v>
      </c>
      <c r="H345" s="2" t="s">
        <v>9</v>
      </c>
      <c r="I345" s="2" t="s">
        <v>10</v>
      </c>
      <c r="J345" s="2">
        <v>2</v>
      </c>
      <c r="K345" s="2">
        <v>2</v>
      </c>
      <c r="L345" s="3">
        <v>4.1087157090257236</v>
      </c>
      <c r="M345" s="2" t="s">
        <v>11</v>
      </c>
      <c r="N345" s="3">
        <v>21.099499999999999</v>
      </c>
      <c r="O345" s="3">
        <v>22.21</v>
      </c>
      <c r="P345" s="2">
        <v>22.21</v>
      </c>
    </row>
    <row r="346" spans="1:16" x14ac:dyDescent="0.3">
      <c r="A346" s="2" t="s">
        <v>245</v>
      </c>
      <c r="B346" s="2" t="s">
        <v>614</v>
      </c>
      <c r="C346" s="2" t="s">
        <v>615</v>
      </c>
      <c r="D346" s="2" t="s">
        <v>5</v>
      </c>
      <c r="E346" s="2" t="s">
        <v>6</v>
      </c>
      <c r="F346" s="2" t="s">
        <v>7</v>
      </c>
      <c r="G346" s="2" t="s">
        <v>8</v>
      </c>
      <c r="H346" s="2" t="s">
        <v>9</v>
      </c>
      <c r="I346" s="2" t="s">
        <v>10</v>
      </c>
      <c r="J346" s="2">
        <v>1</v>
      </c>
      <c r="K346" s="2">
        <v>1</v>
      </c>
      <c r="L346" s="2">
        <v>2.74</v>
      </c>
      <c r="M346" s="2" t="s">
        <v>11</v>
      </c>
      <c r="N346" s="3">
        <v>6.15</v>
      </c>
      <c r="O346" s="3">
        <v>6.15</v>
      </c>
      <c r="P346" s="2">
        <v>6.15</v>
      </c>
    </row>
    <row r="347" spans="1:16" x14ac:dyDescent="0.3">
      <c r="A347" s="2" t="s">
        <v>245</v>
      </c>
      <c r="B347" s="2" t="s">
        <v>663</v>
      </c>
      <c r="C347" s="2" t="s">
        <v>122</v>
      </c>
      <c r="D347" s="2" t="s">
        <v>5</v>
      </c>
      <c r="E347" s="2" t="s">
        <v>6</v>
      </c>
      <c r="F347" s="2" t="s">
        <v>7</v>
      </c>
      <c r="G347" s="2" t="s">
        <v>8</v>
      </c>
      <c r="H347" s="2" t="s">
        <v>9</v>
      </c>
      <c r="I347" s="2" t="s">
        <v>10</v>
      </c>
      <c r="J347" s="2">
        <v>1</v>
      </c>
      <c r="K347" s="2">
        <v>1</v>
      </c>
      <c r="L347" s="3">
        <v>1.369357854512862</v>
      </c>
      <c r="M347" s="2" t="s">
        <v>11</v>
      </c>
      <c r="N347" s="3">
        <v>10.867999999999999</v>
      </c>
      <c r="O347" s="3">
        <v>10.867999999999999</v>
      </c>
      <c r="P347" s="2">
        <v>11.44</v>
      </c>
    </row>
    <row r="348" spans="1:16" x14ac:dyDescent="0.3">
      <c r="A348" s="2" t="s">
        <v>245</v>
      </c>
      <c r="B348" s="2" t="s">
        <v>616</v>
      </c>
      <c r="C348" s="2" t="s">
        <v>123</v>
      </c>
      <c r="D348" s="2" t="s">
        <v>5</v>
      </c>
      <c r="E348" s="2" t="s">
        <v>6</v>
      </c>
      <c r="F348" s="2" t="s">
        <v>7</v>
      </c>
      <c r="G348" s="2" t="s">
        <v>8</v>
      </c>
      <c r="H348" s="2" t="s">
        <v>9</v>
      </c>
      <c r="I348" s="2" t="s">
        <v>10</v>
      </c>
      <c r="J348" s="2">
        <v>2</v>
      </c>
      <c r="K348" s="2">
        <v>2</v>
      </c>
      <c r="L348" s="3">
        <v>4.1087157090257236</v>
      </c>
      <c r="M348" s="2" t="s">
        <v>11</v>
      </c>
      <c r="N348" s="3">
        <v>13.281000000000001</v>
      </c>
      <c r="O348" s="3">
        <v>13.98</v>
      </c>
      <c r="P348" s="2">
        <v>13.98</v>
      </c>
    </row>
    <row r="349" spans="1:16" x14ac:dyDescent="0.3">
      <c r="A349" s="2" t="s">
        <v>245</v>
      </c>
      <c r="B349" s="2" t="s">
        <v>617</v>
      </c>
      <c r="C349" s="2" t="s">
        <v>618</v>
      </c>
      <c r="D349" s="2" t="s">
        <v>5</v>
      </c>
      <c r="E349" s="2" t="s">
        <v>6</v>
      </c>
      <c r="F349" s="2" t="s">
        <v>7</v>
      </c>
      <c r="G349" s="2" t="s">
        <v>8</v>
      </c>
      <c r="H349" s="2" t="s">
        <v>9</v>
      </c>
      <c r="I349" s="2" t="s">
        <v>10</v>
      </c>
      <c r="J349" s="2">
        <v>1</v>
      </c>
      <c r="K349" s="2">
        <v>1</v>
      </c>
      <c r="L349" s="2">
        <v>2.74</v>
      </c>
      <c r="M349" s="2" t="s">
        <v>11</v>
      </c>
      <c r="N349" s="3">
        <v>67.42</v>
      </c>
      <c r="O349" s="3">
        <v>67.42</v>
      </c>
      <c r="P349" s="2">
        <v>67.42</v>
      </c>
    </row>
    <row r="350" spans="1:16" x14ac:dyDescent="0.3">
      <c r="A350" s="2" t="s">
        <v>245</v>
      </c>
      <c r="B350" s="2" t="s">
        <v>619</v>
      </c>
      <c r="C350" s="2" t="s">
        <v>124</v>
      </c>
      <c r="D350" s="2" t="s">
        <v>5</v>
      </c>
      <c r="E350" s="2" t="s">
        <v>6</v>
      </c>
      <c r="F350" s="2" t="s">
        <v>7</v>
      </c>
      <c r="G350" s="2" t="s">
        <v>8</v>
      </c>
      <c r="H350" s="2" t="s">
        <v>9</v>
      </c>
      <c r="I350" s="2" t="s">
        <v>10</v>
      </c>
      <c r="J350" s="2">
        <v>2</v>
      </c>
      <c r="K350" s="2">
        <v>2</v>
      </c>
      <c r="L350" s="3">
        <v>8.2180735635385851</v>
      </c>
      <c r="M350" s="2" t="s">
        <v>11</v>
      </c>
      <c r="N350" s="3">
        <v>21.869</v>
      </c>
      <c r="O350" s="3">
        <v>23.02</v>
      </c>
      <c r="P350" s="2">
        <v>23.02</v>
      </c>
    </row>
    <row r="351" spans="1:16" x14ac:dyDescent="0.3">
      <c r="A351" s="2" t="s">
        <v>245</v>
      </c>
      <c r="B351" s="2" t="s">
        <v>620</v>
      </c>
      <c r="C351" s="2" t="s">
        <v>125</v>
      </c>
      <c r="D351" s="2" t="s">
        <v>5</v>
      </c>
      <c r="E351" s="2" t="s">
        <v>6</v>
      </c>
      <c r="F351" s="2" t="s">
        <v>7</v>
      </c>
      <c r="G351" s="2" t="s">
        <v>8</v>
      </c>
      <c r="H351" s="2" t="s">
        <v>9</v>
      </c>
      <c r="I351" s="2" t="s">
        <v>10</v>
      </c>
      <c r="J351" s="2">
        <v>2</v>
      </c>
      <c r="K351" s="2">
        <v>2</v>
      </c>
      <c r="L351" s="3">
        <v>6.8474314180514479</v>
      </c>
      <c r="M351" s="2" t="s">
        <v>11</v>
      </c>
      <c r="N351" s="3">
        <v>43.481500000000004</v>
      </c>
      <c r="O351" s="3">
        <v>45.77</v>
      </c>
      <c r="P351" s="2">
        <v>45.77</v>
      </c>
    </row>
    <row r="352" spans="1:16" x14ac:dyDescent="0.3">
      <c r="A352" s="2" t="s">
        <v>245</v>
      </c>
      <c r="B352" s="2" t="s">
        <v>621</v>
      </c>
      <c r="C352" s="2" t="s">
        <v>126</v>
      </c>
      <c r="D352" s="2" t="s">
        <v>5</v>
      </c>
      <c r="E352" s="2" t="s">
        <v>6</v>
      </c>
      <c r="F352" s="2" t="s">
        <v>7</v>
      </c>
      <c r="G352" s="2" t="s">
        <v>8</v>
      </c>
      <c r="H352" s="2" t="s">
        <v>9</v>
      </c>
      <c r="I352" s="2" t="s">
        <v>10</v>
      </c>
      <c r="J352" s="2">
        <v>2</v>
      </c>
      <c r="K352" s="2">
        <v>2</v>
      </c>
      <c r="L352" s="3">
        <v>12.328073563538586</v>
      </c>
      <c r="M352" s="2" t="s">
        <v>11</v>
      </c>
      <c r="N352" s="3">
        <v>64.048999999999992</v>
      </c>
      <c r="O352" s="3">
        <v>67.42</v>
      </c>
      <c r="P352" s="2">
        <v>67.42</v>
      </c>
    </row>
    <row r="354" spans="12:12" x14ac:dyDescent="0.3">
      <c r="L354" s="3"/>
    </row>
    <row r="355" spans="12:12" x14ac:dyDescent="0.3">
      <c r="L355" s="3"/>
    </row>
    <row r="356" spans="12:12" x14ac:dyDescent="0.3">
      <c r="L356" s="3"/>
    </row>
    <row r="357" spans="12:12" x14ac:dyDescent="0.3">
      <c r="L357" s="3"/>
    </row>
    <row r="358" spans="12:12" x14ac:dyDescent="0.3">
      <c r="L358" s="3"/>
    </row>
    <row r="359" spans="12:12" x14ac:dyDescent="0.3">
      <c r="L359" s="3"/>
    </row>
    <row r="360" spans="12:12" x14ac:dyDescent="0.3">
      <c r="L360" s="3"/>
    </row>
    <row r="361" spans="12:12" x14ac:dyDescent="0.3">
      <c r="L361" s="3"/>
    </row>
    <row r="362" spans="12:12" x14ac:dyDescent="0.3">
      <c r="L362" s="3"/>
    </row>
    <row r="363" spans="12:12" x14ac:dyDescent="0.3">
      <c r="L363" s="3"/>
    </row>
    <row r="364" spans="12:12" x14ac:dyDescent="0.3">
      <c r="L364" s="3"/>
    </row>
    <row r="365" spans="12:12" x14ac:dyDescent="0.3">
      <c r="L365" s="3"/>
    </row>
    <row r="366" spans="12:12" x14ac:dyDescent="0.3">
      <c r="L366" s="3"/>
    </row>
    <row r="367" spans="12:12" x14ac:dyDescent="0.3">
      <c r="L367" s="3"/>
    </row>
    <row r="368" spans="12:12" x14ac:dyDescent="0.3">
      <c r="L368" s="3"/>
    </row>
    <row r="369" spans="12:12" x14ac:dyDescent="0.3">
      <c r="L369" s="3"/>
    </row>
    <row r="370" spans="12:12" x14ac:dyDescent="0.3">
      <c r="L370" s="3"/>
    </row>
    <row r="371" spans="12:12" x14ac:dyDescent="0.3">
      <c r="L371" s="3"/>
    </row>
    <row r="372" spans="12:12" x14ac:dyDescent="0.3">
      <c r="L372" s="3"/>
    </row>
    <row r="373" spans="12:12" x14ac:dyDescent="0.3">
      <c r="L373" s="3"/>
    </row>
    <row r="374" spans="12:12" x14ac:dyDescent="0.3">
      <c r="L374" s="3"/>
    </row>
    <row r="375" spans="12:12" x14ac:dyDescent="0.3">
      <c r="L375" s="3"/>
    </row>
    <row r="376" spans="12:12" x14ac:dyDescent="0.3">
      <c r="L376" s="3"/>
    </row>
    <row r="377" spans="12:12" x14ac:dyDescent="0.3">
      <c r="L377" s="3"/>
    </row>
    <row r="378" spans="12:12" x14ac:dyDescent="0.3">
      <c r="L378" s="3"/>
    </row>
    <row r="379" spans="12:12" x14ac:dyDescent="0.3">
      <c r="L379" s="3"/>
    </row>
    <row r="380" spans="12:12" x14ac:dyDescent="0.3">
      <c r="L380" s="3"/>
    </row>
    <row r="381" spans="12:12" x14ac:dyDescent="0.3">
      <c r="L381" s="3"/>
    </row>
    <row r="382" spans="12:12" x14ac:dyDescent="0.3">
      <c r="L382" s="3"/>
    </row>
    <row r="383" spans="12:12" x14ac:dyDescent="0.3">
      <c r="L383" s="3"/>
    </row>
    <row r="384" spans="12:12" x14ac:dyDescent="0.3">
      <c r="L384" s="3"/>
    </row>
    <row r="385" spans="12:12" x14ac:dyDescent="0.3">
      <c r="L385" s="3"/>
    </row>
    <row r="386" spans="12:12" x14ac:dyDescent="0.3">
      <c r="L386" s="3"/>
    </row>
    <row r="387" spans="12:12" x14ac:dyDescent="0.3">
      <c r="L387" s="3"/>
    </row>
    <row r="388" spans="12:12" x14ac:dyDescent="0.3">
      <c r="L388" s="3"/>
    </row>
    <row r="389" spans="12:12" x14ac:dyDescent="0.3">
      <c r="L389" s="3"/>
    </row>
    <row r="390" spans="12:12" x14ac:dyDescent="0.3">
      <c r="L390" s="3"/>
    </row>
    <row r="391" spans="12:12" x14ac:dyDescent="0.3">
      <c r="L391" s="3"/>
    </row>
    <row r="392" spans="12:12" x14ac:dyDescent="0.3">
      <c r="L392" s="3"/>
    </row>
    <row r="393" spans="12:12" x14ac:dyDescent="0.3">
      <c r="L393" s="3"/>
    </row>
    <row r="394" spans="12:12" x14ac:dyDescent="0.3">
      <c r="L394" s="3"/>
    </row>
    <row r="395" spans="12:12" x14ac:dyDescent="0.3">
      <c r="L395" s="3"/>
    </row>
    <row r="396" spans="12:12" x14ac:dyDescent="0.3">
      <c r="L396" s="3"/>
    </row>
    <row r="397" spans="12:12" x14ac:dyDescent="0.3">
      <c r="L397" s="3"/>
    </row>
    <row r="398" spans="12:12" x14ac:dyDescent="0.3">
      <c r="L398" s="3"/>
    </row>
    <row r="399" spans="12:12" x14ac:dyDescent="0.3">
      <c r="L399" s="3"/>
    </row>
    <row r="400" spans="12:12" x14ac:dyDescent="0.3">
      <c r="L400" s="3"/>
    </row>
    <row r="401" spans="12:12" x14ac:dyDescent="0.3">
      <c r="L401" s="3"/>
    </row>
    <row r="402" spans="12:12" x14ac:dyDescent="0.3">
      <c r="L402" s="3"/>
    </row>
    <row r="403" spans="12:12" x14ac:dyDescent="0.3">
      <c r="L403" s="3"/>
    </row>
    <row r="404" spans="12:12" x14ac:dyDescent="0.3">
      <c r="L404" s="3"/>
    </row>
    <row r="405" spans="12:12" x14ac:dyDescent="0.3">
      <c r="L405" s="3"/>
    </row>
    <row r="406" spans="12:12" x14ac:dyDescent="0.3">
      <c r="L406" s="3"/>
    </row>
    <row r="407" spans="12:12" x14ac:dyDescent="0.3">
      <c r="L407" s="3"/>
    </row>
    <row r="408" spans="12:12" x14ac:dyDescent="0.3">
      <c r="L408" s="3"/>
    </row>
    <row r="409" spans="12:12" x14ac:dyDescent="0.3">
      <c r="L409" s="3"/>
    </row>
    <row r="410" spans="12:12" x14ac:dyDescent="0.3">
      <c r="L410" s="3"/>
    </row>
    <row r="411" spans="12:12" x14ac:dyDescent="0.3">
      <c r="L411" s="3"/>
    </row>
    <row r="412" spans="12:12" x14ac:dyDescent="0.3">
      <c r="L412" s="3"/>
    </row>
    <row r="413" spans="12:12" x14ac:dyDescent="0.3">
      <c r="L413" s="3"/>
    </row>
    <row r="414" spans="12:12" x14ac:dyDescent="0.3">
      <c r="L414" s="3"/>
    </row>
    <row r="415" spans="12:12" x14ac:dyDescent="0.3">
      <c r="L415" s="3"/>
    </row>
    <row r="416" spans="12:12" x14ac:dyDescent="0.3">
      <c r="L416" s="3"/>
    </row>
    <row r="417" spans="12:12" x14ac:dyDescent="0.3">
      <c r="L417" s="3"/>
    </row>
    <row r="418" spans="12:12" x14ac:dyDescent="0.3">
      <c r="L418" s="3"/>
    </row>
    <row r="419" spans="12:12" x14ac:dyDescent="0.3">
      <c r="L419" s="3"/>
    </row>
    <row r="420" spans="12:12" x14ac:dyDescent="0.3">
      <c r="L420" s="3"/>
    </row>
    <row r="421" spans="12:12" x14ac:dyDescent="0.3">
      <c r="L421" s="3"/>
    </row>
    <row r="422" spans="12:12" x14ac:dyDescent="0.3">
      <c r="L422" s="3"/>
    </row>
    <row r="423" spans="12:12" x14ac:dyDescent="0.3">
      <c r="L423" s="3"/>
    </row>
    <row r="424" spans="12:12" x14ac:dyDescent="0.3">
      <c r="L424" s="3"/>
    </row>
    <row r="425" spans="12:12" x14ac:dyDescent="0.3">
      <c r="L425" s="3"/>
    </row>
    <row r="426" spans="12:12" x14ac:dyDescent="0.3">
      <c r="L426" s="3"/>
    </row>
    <row r="427" spans="12:12" x14ac:dyDescent="0.3">
      <c r="L427" s="3"/>
    </row>
    <row r="428" spans="12:12" x14ac:dyDescent="0.3">
      <c r="L428" s="3"/>
    </row>
    <row r="429" spans="12:12" x14ac:dyDescent="0.3">
      <c r="L429" s="3"/>
    </row>
    <row r="430" spans="12:12" x14ac:dyDescent="0.3">
      <c r="L430" s="3"/>
    </row>
    <row r="431" spans="12:12" x14ac:dyDescent="0.3">
      <c r="L431" s="3"/>
    </row>
    <row r="432" spans="12:12" x14ac:dyDescent="0.3">
      <c r="L432" s="3"/>
    </row>
    <row r="433" spans="12:12" x14ac:dyDescent="0.3">
      <c r="L433" s="3"/>
    </row>
    <row r="434" spans="12:12" x14ac:dyDescent="0.3">
      <c r="L434" s="3"/>
    </row>
    <row r="435" spans="12:12" x14ac:dyDescent="0.3">
      <c r="L435" s="3"/>
    </row>
    <row r="436" spans="12:12" x14ac:dyDescent="0.3">
      <c r="L436" s="3"/>
    </row>
    <row r="437" spans="12:12" x14ac:dyDescent="0.3">
      <c r="L437" s="3"/>
    </row>
    <row r="438" spans="12:12" x14ac:dyDescent="0.3">
      <c r="L438" s="3"/>
    </row>
    <row r="439" spans="12:12" x14ac:dyDescent="0.3">
      <c r="L439" s="3"/>
    </row>
    <row r="440" spans="12:12" x14ac:dyDescent="0.3">
      <c r="L440" s="3"/>
    </row>
    <row r="441" spans="12:12" x14ac:dyDescent="0.3">
      <c r="L441" s="3"/>
    </row>
    <row r="442" spans="12:12" x14ac:dyDescent="0.3">
      <c r="L442" s="3"/>
    </row>
    <row r="443" spans="12:12" x14ac:dyDescent="0.3">
      <c r="L443" s="3"/>
    </row>
    <row r="444" spans="12:12" x14ac:dyDescent="0.3">
      <c r="L444" s="3"/>
    </row>
    <row r="445" spans="12:12" x14ac:dyDescent="0.3">
      <c r="L445" s="3"/>
    </row>
    <row r="446" spans="12:12" x14ac:dyDescent="0.3">
      <c r="L446" s="3"/>
    </row>
    <row r="447" spans="12:12" x14ac:dyDescent="0.3">
      <c r="L447" s="3"/>
    </row>
    <row r="448" spans="12:12" x14ac:dyDescent="0.3">
      <c r="L448" s="3"/>
    </row>
    <row r="449" spans="12:12" x14ac:dyDescent="0.3">
      <c r="L449" s="3"/>
    </row>
    <row r="450" spans="12:12" x14ac:dyDescent="0.3">
      <c r="L450" s="3"/>
    </row>
    <row r="451" spans="12:12" x14ac:dyDescent="0.3">
      <c r="L451" s="3"/>
    </row>
    <row r="452" spans="12:12" x14ac:dyDescent="0.3">
      <c r="L452" s="3"/>
    </row>
    <row r="453" spans="12:12" x14ac:dyDescent="0.3">
      <c r="L453" s="3"/>
    </row>
    <row r="454" spans="12:12" x14ac:dyDescent="0.3">
      <c r="L454" s="3"/>
    </row>
    <row r="455" spans="12:12" x14ac:dyDescent="0.3">
      <c r="L455" s="3"/>
    </row>
    <row r="456" spans="12:12" x14ac:dyDescent="0.3">
      <c r="L456" s="3"/>
    </row>
    <row r="457" spans="12:12" x14ac:dyDescent="0.3">
      <c r="L457" s="3"/>
    </row>
    <row r="458" spans="12:12" x14ac:dyDescent="0.3">
      <c r="L458" s="3"/>
    </row>
    <row r="459" spans="12:12" x14ac:dyDescent="0.3">
      <c r="L459" s="3"/>
    </row>
    <row r="460" spans="12:12" x14ac:dyDescent="0.3">
      <c r="L460" s="3"/>
    </row>
    <row r="461" spans="12:12" x14ac:dyDescent="0.3">
      <c r="L461" s="3"/>
    </row>
    <row r="462" spans="12:12" x14ac:dyDescent="0.3">
      <c r="L462" s="3"/>
    </row>
    <row r="463" spans="12:12" x14ac:dyDescent="0.3">
      <c r="L463" s="3"/>
    </row>
    <row r="464" spans="12:12" x14ac:dyDescent="0.3">
      <c r="L464" s="3"/>
    </row>
    <row r="465" spans="12:12" x14ac:dyDescent="0.3">
      <c r="L465" s="3"/>
    </row>
    <row r="466" spans="12:12" x14ac:dyDescent="0.3">
      <c r="L466" s="3"/>
    </row>
    <row r="467" spans="12:12" x14ac:dyDescent="0.3">
      <c r="L467" s="3"/>
    </row>
    <row r="468" spans="12:12" x14ac:dyDescent="0.3">
      <c r="L468" s="3"/>
    </row>
    <row r="469" spans="12:12" x14ac:dyDescent="0.3">
      <c r="L469" s="3"/>
    </row>
    <row r="470" spans="12:12" x14ac:dyDescent="0.3">
      <c r="L470" s="3"/>
    </row>
    <row r="471" spans="12:12" x14ac:dyDescent="0.3">
      <c r="L471" s="3"/>
    </row>
    <row r="472" spans="12:12" x14ac:dyDescent="0.3">
      <c r="L472" s="3"/>
    </row>
    <row r="473" spans="12:12" x14ac:dyDescent="0.3">
      <c r="L473" s="3"/>
    </row>
    <row r="474" spans="12:12" x14ac:dyDescent="0.3">
      <c r="L474" s="3"/>
    </row>
    <row r="475" spans="12:12" x14ac:dyDescent="0.3">
      <c r="L475" s="3"/>
    </row>
    <row r="476" spans="12:12" x14ac:dyDescent="0.3">
      <c r="L476" s="3"/>
    </row>
    <row r="477" spans="12:12" x14ac:dyDescent="0.3">
      <c r="L477" s="3"/>
    </row>
    <row r="478" spans="12:12" x14ac:dyDescent="0.3">
      <c r="L478" s="3"/>
    </row>
    <row r="479" spans="12:12" x14ac:dyDescent="0.3">
      <c r="L479" s="3"/>
    </row>
    <row r="480" spans="12:12" x14ac:dyDescent="0.3">
      <c r="L480" s="3"/>
    </row>
    <row r="481" spans="12:12" x14ac:dyDescent="0.3">
      <c r="L481" s="3"/>
    </row>
    <row r="482" spans="12:12" x14ac:dyDescent="0.3">
      <c r="L482" s="3"/>
    </row>
    <row r="483" spans="12:12" x14ac:dyDescent="0.3">
      <c r="L483" s="3"/>
    </row>
    <row r="484" spans="12:12" x14ac:dyDescent="0.3">
      <c r="L484" s="3"/>
    </row>
    <row r="485" spans="12:12" x14ac:dyDescent="0.3">
      <c r="L485" s="3"/>
    </row>
    <row r="486" spans="12:12" x14ac:dyDescent="0.3">
      <c r="L486" s="3"/>
    </row>
    <row r="487" spans="12:12" x14ac:dyDescent="0.3">
      <c r="L487" s="3"/>
    </row>
    <row r="488" spans="12:12" x14ac:dyDescent="0.3">
      <c r="L488" s="3"/>
    </row>
    <row r="489" spans="12:12" x14ac:dyDescent="0.3">
      <c r="L489" s="3"/>
    </row>
    <row r="490" spans="12:12" x14ac:dyDescent="0.3">
      <c r="L490" s="3"/>
    </row>
  </sheetData>
  <sortState ref="A4:O496">
    <sortCondition ref="B1"/>
  </sortState>
  <conditionalFormatting sqref="B494:B1048576 B1:B352">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1" sqref="B1"/>
    </sheetView>
  </sheetViews>
  <sheetFormatPr defaultRowHeight="14.4" x14ac:dyDescent="0.3"/>
  <cols>
    <col min="1" max="1" width="27" customWidth="1"/>
  </cols>
  <sheetData>
    <row r="1" spans="1:2" x14ac:dyDescent="0.3">
      <c r="A1" t="s">
        <v>722</v>
      </c>
      <c r="B1" t="s">
        <v>723</v>
      </c>
    </row>
    <row r="2" spans="1:2" x14ac:dyDescent="0.3">
      <c r="A2" t="s">
        <v>718</v>
      </c>
      <c r="B2">
        <v>913</v>
      </c>
    </row>
    <row r="3" spans="1:2" x14ac:dyDescent="0.3">
      <c r="A3" t="s">
        <v>719</v>
      </c>
      <c r="B3">
        <v>18</v>
      </c>
    </row>
    <row r="4" spans="1:2" x14ac:dyDescent="0.3">
      <c r="A4" t="s">
        <v>720</v>
      </c>
      <c r="B4">
        <v>9</v>
      </c>
    </row>
    <row r="5" spans="1:2" x14ac:dyDescent="0.3">
      <c r="A5" t="s">
        <v>721</v>
      </c>
      <c r="B5">
        <f>SUM(B2:B4)</f>
        <v>940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H16" sqref="H16"/>
    </sheetView>
  </sheetViews>
  <sheetFormatPr defaultRowHeight="14.4" x14ac:dyDescent="0.3"/>
  <cols>
    <col min="1" max="1" width="21.88671875" customWidth="1"/>
    <col min="2" max="2" width="14.21875" customWidth="1"/>
    <col min="3" max="3" width="14.6640625" customWidth="1"/>
  </cols>
  <sheetData>
    <row r="1" spans="1:3" x14ac:dyDescent="0.3">
      <c r="A1" t="s">
        <v>752</v>
      </c>
      <c r="B1" t="s">
        <v>753</v>
      </c>
      <c r="C1" t="s">
        <v>754</v>
      </c>
    </row>
    <row r="2" spans="1:3" x14ac:dyDescent="0.3">
      <c r="A2" t="s">
        <v>750</v>
      </c>
      <c r="B2">
        <v>255</v>
      </c>
      <c r="C2">
        <v>0.71</v>
      </c>
    </row>
    <row r="3" spans="1:3" x14ac:dyDescent="0.3">
      <c r="A3" t="s">
        <v>751</v>
      </c>
      <c r="B3">
        <v>233</v>
      </c>
      <c r="C3">
        <v>0.59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Awards Per Zone</vt:lpstr>
      <vt:lpstr>Awards Per Technology</vt:lpstr>
      <vt:lpstr>Awarded Counterparties</vt:lpstr>
    </vt:vector>
  </TitlesOfParts>
  <Company>Western Power Distribution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Sawdon, Helen L.</dc:creator>
  <cp:lastModifiedBy>Sawdon, Helen L.</cp:lastModifiedBy>
  <dcterms:created xsi:type="dcterms:W3CDTF">2023-11-28T11:35:47Z</dcterms:created>
  <dcterms:modified xsi:type="dcterms:W3CDTF">2024-01-12T15:50:55Z</dcterms:modified>
</cp:coreProperties>
</file>